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racovid\"/>
    </mc:Choice>
  </mc:AlternateContent>
  <bookViews>
    <workbookView xWindow="0" yWindow="0" windowWidth="13905" windowHeight="11445" tabRatio="500"/>
  </bookViews>
  <sheets>
    <sheet name="casos_coronavirus_aragon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21" i="1" l="1"/>
  <c r="J122" i="1"/>
  <c r="J123" i="1"/>
  <c r="J124" i="1"/>
  <c r="J125" i="1"/>
  <c r="J126" i="1"/>
  <c r="J127" i="1"/>
  <c r="J128" i="1"/>
  <c r="J129" i="1"/>
  <c r="J120" i="1" l="1"/>
  <c r="J119" i="1" l="1"/>
  <c r="J118" i="1" l="1"/>
  <c r="J117" i="1" l="1"/>
  <c r="J116" i="1" l="1"/>
  <c r="J115" i="1" l="1"/>
  <c r="J114" i="1" l="1"/>
  <c r="J113" i="1" l="1"/>
  <c r="J112" i="1" l="1"/>
  <c r="J110" i="1" l="1"/>
  <c r="J109" i="1" l="1"/>
  <c r="J108" i="1" l="1"/>
  <c r="J107" i="1" l="1"/>
  <c r="J105" i="1"/>
  <c r="J104" i="1" l="1"/>
  <c r="J103" i="1" l="1"/>
  <c r="J102" i="1" l="1"/>
  <c r="J101" i="1" l="1"/>
  <c r="J100" i="1" l="1"/>
  <c r="J99" i="1" l="1"/>
  <c r="J98" i="1" l="1"/>
  <c r="J97" i="1" l="1"/>
  <c r="J96" i="1" l="1"/>
  <c r="J95" i="1" l="1"/>
  <c r="J94" i="1" l="1"/>
  <c r="J93" i="1" l="1"/>
  <c r="J92" i="1" l="1"/>
  <c r="J91" i="1" l="1"/>
  <c r="J90" i="1" l="1"/>
  <c r="J89" i="1" l="1"/>
  <c r="J88" i="1" l="1"/>
  <c r="J87" i="1" l="1"/>
  <c r="J86" i="1" l="1"/>
  <c r="J85" i="1" l="1"/>
  <c r="J84" i="1" l="1"/>
  <c r="J83" i="1" l="1"/>
  <c r="J82" i="1" l="1"/>
  <c r="J81" i="1" l="1"/>
  <c r="J80" i="1" l="1"/>
  <c r="J79" i="1" l="1"/>
  <c r="J78" i="1" l="1"/>
  <c r="J77" i="1"/>
  <c r="J75" i="1" l="1"/>
  <c r="J74" i="1" l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<sst xmlns="http://schemas.openxmlformats.org/spreadsheetml/2006/main" count="1002" uniqueCount="653">
  <si>
    <t>fecha</t>
  </si>
  <si>
    <t>casos_confirmados</t>
  </si>
  <si>
    <t>ingresos_hospitalarios</t>
  </si>
  <si>
    <t>ingresos_uci</t>
  </si>
  <si>
    <t>fallecimientos</t>
  </si>
  <si>
    <t>casos_personal_sanitario</t>
  </si>
  <si>
    <t>altas</t>
  </si>
  <si>
    <t>camas_planta_ocupadas</t>
  </si>
  <si>
    <t>camas_uci_ocupadas</t>
  </si>
  <si>
    <t>incremento_casos_confirmados_diario</t>
  </si>
  <si>
    <t>observaciones</t>
  </si>
  <si>
    <t>positivo_pruebas_pcr</t>
  </si>
  <si>
    <t>positivo_test_rapidos</t>
  </si>
  <si>
    <t>pruebas_pcr_realizadas</t>
  </si>
  <si>
    <t>test_rapidos_realizados</t>
  </si>
  <si>
    <t>Fuente Aragón Hoy</t>
  </si>
  <si>
    <t>Fuente Aragón Hoy. Casos confirmados a través de PCR y ELISA IgM. Incremento con respecto ayer por este método.</t>
  </si>
  <si>
    <t>Fuente Aragón Hoy. Casos confirmados a través de PCR y ELISA IgM. Datos que se corresponden con un periodo de 34 horas. Depuración datos de ingresos</t>
  </si>
  <si>
    <t>Fuente Aragón Hoy. Casos confirmados a través de PCR y ELISA IgM. Se extraen de los datos acumulados de hospitalización y de ingresos en UCI los casos que habían dado positivo mediante tests rápidos</t>
  </si>
  <si>
    <t xml:space="preserve">Fuente Aragón Hoy. Datos de ingresos y altas no actualizados </t>
  </si>
  <si>
    <t>Fuente Aragón Hoy. Detectados de ayer 5 nuevos casos de coronavirus y Se han incluido en la contabilización de casos totales otros 10 casos detectados por la actualización del sistema.</t>
  </si>
  <si>
    <t>Fuente Aragón Hoy. Altas sin actualizar</t>
  </si>
  <si>
    <t xml:space="preserve">Fuente Aragón Hoy y Situación asistencial y epidemiológica COVID-19 en Aragón. https://www.aragon.es/documents/20127/1650151/RESUMEN+SITUACI%C3%93N+COVID19+ARAGON_23-07-2020.xlsx </t>
  </si>
  <si>
    <t xml:space="preserve"> </t>
  </si>
  <si>
    <t>Fuente Situación asistencial y epidemiológica COVID-19 en Aragón</t>
  </si>
  <si>
    <t>Fuente Aragón Hoy y Situación asistencial y epidemiológica COVID-19 en Aragón.   https://www.aragon.es/documents/20127/1650151/RESUMEN+SITUACION+COVID19+ARAGON_27-07-2020.xlsx</t>
  </si>
  <si>
    <t>Fuente Aragón Hoy y Situación asistencial y epidemiológica COVID-19 en Aragón. https://www.aragon.es/documents/20127/1650151/RESUMEN+SITUACI%C3%93N+COVID19+ARAGON_28-07-2020.xlsx</t>
  </si>
  <si>
    <t>Fuente Aragón Hoy y Situación asistencial y epidemiológica COVID-19 en Aragón. https://www.aragon.es/documents/20127/1650151/RESUMEN+SITUACI%C3%93N+COVID19+ARAGON_29-07-20209.xlsx</t>
  </si>
  <si>
    <t>Fuente Situación asistencial y epidemiológica COVID-19 en Aragón. https://www.aragon.es/documents/20127/1650151/RESUMEN+SITUACION+COVID19+ARAGON_30-07-20209+.xlsx</t>
  </si>
  <si>
    <t>Fuente Aragón Hoy y Situación asistencial y epidemiológica COVID-19 en Aragón. https://www.aragon.es/documents/20127/1650151/RESUMEN+SITUACI%C3%93N+COVID19+ARAGON_31-07-20209.xlsx</t>
  </si>
  <si>
    <t>Fuente Situación asistencial y epidemiológica COVID-19 en Aragón. RESUMEN SITUACIÓN COVID19 ARAGON_04-08-2020.xlsx</t>
  </si>
  <si>
    <t>Fuente Situación asistencial y epidemiológica COVID-19 en Aragón. RESUMEN SITUACIÓN COVID19 ARAGON_05-08-2020.xlsx</t>
  </si>
  <si>
    <t>Fuente Situación asistencial y epidemiológica COVID-19 en Aragón. salvados\RESUMEN SITUACIÓN COVID19 ARAGON_06-08-2020.xlsx</t>
  </si>
  <si>
    <t>Fuente Situación asistencial y epidemiológica COVID-19 en Aragón. salvados\RESUMEN SITUACIÓN COVID19 ARAGON_07-08-2020_2.xlsx</t>
  </si>
  <si>
    <t>Fuente Situación asistencial y epidemiológica COVID-19 en Aragón. RESUMEN SITUACIÓN COVID19 ARAGON_10-08-2020.xlsx</t>
  </si>
  <si>
    <t>Fuente Situación asistencial y epidemiológica COVID-19 en Aragón. RESUMEN SITUACIÓN COVID19 ARAGON_11-08-2020.xlsx</t>
  </si>
  <si>
    <t>Fuente Situación asistencial y epidemiológica COVID-19 en Aragón. RESUMEN SITUACIÓN COVID19 ARAGON_12-08-2020 .xlsx</t>
  </si>
  <si>
    <t>Fuente Situación asistencial y epidemiológica COVID-19 en Aragón. RESUMEN SITUACIÓN COVID19 ARAGON_13-08-2020.xlsx</t>
  </si>
  <si>
    <t>Fuente Situación asistencial y epidemiológica COVID-19 en Aragón. RESUMEN SITUACIÓN COVID19 ARAGON_14-08-2020 (1).xlsx</t>
  </si>
  <si>
    <t>Fuente Situación asistencial y epidemiológica COVID-19 en Aragón. RESUMEN SITUACIÓN COVID19 ARAGON_17-08-2020 (1).xlsx</t>
  </si>
  <si>
    <t>Fuente Situación asistencial y epidemiológica COVID-19 en Aragón. RESUMEN SITUACION COVID19 ARAGON_19-08-2020.xlsx</t>
  </si>
  <si>
    <t>Fuente Situación asistencial y epidemiológica COVID-19 en Aragón. RESUMEN SITUACION COVID19 ARAGON_20-08-2020.xlsx</t>
  </si>
  <si>
    <t>Fuente Situación asistencial y epidemiológica COVID-19 en Aragón. RESUMEN SITUACION COVID19 ARAGON_21-08-2020 (1).xlsx</t>
  </si>
  <si>
    <t>Fuente Situación asistencial y epidemiológica COVID-19 en Aragón. RESUMEN SITUACION COVID19 ARAGON_25-08-2020.xlsx</t>
  </si>
  <si>
    <t>Fuente Situación asistencial y epidemiológica COVID-19 en Aragón. RESUMEN SITUACIÓN COVID19 ARAGON_26-08-2020.xlsx</t>
  </si>
  <si>
    <t>Fuente Situación asistencial y epidemiológica COVID-19 en Aragón. RESUMEN SITUACION COVID19 ARAGON_27-08-2020.xlsx</t>
  </si>
  <si>
    <t>Fuente Situación asistencial y epidemiológica COVID-19 en Aragón. RESUMEN SITUACION COVID19 ARAGON_28-08-2020.xlsx</t>
  </si>
  <si>
    <t>Fuente Situación asistencial y epidemiológica COVID-19 en Aragón. RESUMEN SITUACION COVID19 ARAGON_01-09-2020 .xlsx</t>
  </si>
  <si>
    <t>Fuente Situación asistencial y epidemiológica COVID-19 en Aragón. RESUMEN SITUACIÓN COVID19 ARAGON_02-09-2020_1.xlsx</t>
  </si>
  <si>
    <t>Fuente Situación asistencial y epidemiológica COVID-19 en Aragón. RESUMEN SITUACIÓN COVID19 ARAGON_03-09-2020.xlsx</t>
  </si>
  <si>
    <t>Fuente Situación asistencial y epidemiológica COVID-19 en Aragón. RESUMEN SITUACION COVID19 ARAGON_04-09-2020.xlsx</t>
  </si>
  <si>
    <t>Fuente Situación asistencial y epidemiológica COVID-19 en Aragón. RESUMEN SITUACIÓN COVID19 ARAGON_07-09-2020.xlsx</t>
  </si>
  <si>
    <t>Fuente Situación asistencial y epidemiológica COVID-19 en Aragón. RESUMEN SITUACIÓN COVID19 ARAGON_08-09-2020.xlsx</t>
  </si>
  <si>
    <t>Fuente Situación asistencial y epidemiológica COVID-19 en Aragón. RESUMEN SITUACIÓN COVID19 ARAGON_09-09-2020.xlsx</t>
  </si>
  <si>
    <t>Fuente Situación asistencial y epidemiológica COVID-19 en Aragón. RESUMEN SITUACIÓN COVID19 ARAGON_10-09-2020.xlsx</t>
  </si>
  <si>
    <t>Fuente Situación asistencial y epidemiológica COVID-19 en Aragón. RESUMEN SITUACIÓN COVID19 ARAGON_11-09-2020.xlsx</t>
  </si>
  <si>
    <t>Fuente Situación asistencial y epidemiológica COVID-19 en Aragón. RESUMEN SITUACIÓN COVID19 ARAGON_14-09-2020.xlsx</t>
  </si>
  <si>
    <t>Fuente Situación asistencial y epidemiológica COVID-19 en Aragón. RESUMEN SITUACIÓN COVID19 ARAGON_15-09-2020.xlsx</t>
  </si>
  <si>
    <t>Fuente Situación asistencial y epidemiológica COVID-19 en Aragón. RESUMEN SITUACIÓN COVID19 ARAGON_16-09-2020.xlsx</t>
  </si>
  <si>
    <t>Fuente Situación asistencial y epidemiológica COVID-19 en Aragón. RESUMEN SITUACIÓN COVID19 ARAGON_17-09-2020.xlsx</t>
  </si>
  <si>
    <t>Fuente Situación asistencial y epidemiológica COVID-19 en Aragón. RESUMEN SITUACIÓN COVID19 ARAGON_18-09-2020.xlsx</t>
  </si>
  <si>
    <t>Fuente Situación asistencial y epidemiológica COVID-19 en Aragón. RESUMEN SITUACIÓN COVID19 ARAGON_21-09-2020.xlsx</t>
  </si>
  <si>
    <t>Fuente Situación asistencial y epidemiológica COVID-19 en Aragón. RESUMEN SITUACIÓN COVID19 ARAGON_22-09-2020.xlsx</t>
  </si>
  <si>
    <t>Fuente Situación asistencial y epidemiológica COVID-19 en Aragón. RESUMEN SITUACIÓN COVID19 ARAGON_23-09-2020.xlsx</t>
  </si>
  <si>
    <t>Fuente Situación asistencial y epidemiológica COVID-19 en Aragón. RESUMEN SITUACIÓN COVID19 ARAGON_24-09-2020.xlsx</t>
  </si>
  <si>
    <t>Fuente Situación asistencial y epidemiológica COVID-19 en Aragón. RESUMEN SITUACIÓN COVID19 ARAGON_25-09-2020.xlsx</t>
  </si>
  <si>
    <t>Fuente Situación asistencial y epidemiológica COVID-19 en Aragón. RESUMEN SITUACIÓN COVID19 ARAGON_29-09-2020.xlsx</t>
  </si>
  <si>
    <t>Fuente Situación asistencial y epidemiológica COVID-19 en Aragón. RESUMEN SITUACIÓN COVID19 ARAGON_30-09-2020.xlsx</t>
  </si>
  <si>
    <t>Fuente Situación asistencial y epidemiológica COVID-19 en Aragón. RESUMEN SITUACIÓN COVID19 ARAGON_01-10-2020.xlsx</t>
  </si>
  <si>
    <t>Fuente Situación asistencial y epidemiológica COVID-19 en Aragón. RESUMEN SITUACIÓN COVID19 ARAGON_02-10-2020.xlsx</t>
  </si>
  <si>
    <t>Fuente: Aragón Hoy 08/10/2020 y Sanidad RESUMEN SITUACIÓN COVID19 ARAGON_08-10-2020.xlsx</t>
  </si>
  <si>
    <t>pruebas_ultima_semana</t>
  </si>
  <si>
    <t>tpc_positividad_pruebas</t>
  </si>
  <si>
    <t>Fuente Centro de Coordinación de Alertas y Emergencias Sanitarias. Gobierno de España 19/10/2020</t>
  </si>
  <si>
    <t>Fuente Centro de Coordinación de Alertas y Emergencias Sanitarias. Gobierno de España 20/10/2020</t>
  </si>
  <si>
    <t>Fuente Centro de Coordinación de Alertas y Emergencias Sanitarias. Gobierno de España 21/10/2020</t>
  </si>
  <si>
    <t>Fuente Centro de Coordinación de Alertas y Emergencias Sanitarias. Gobierno de España 22/10/2020</t>
  </si>
  <si>
    <t>Fuente Centro de Coordinación de Alertas y Emergencias Sanitarias. Gobierno de España 23/10/2020</t>
  </si>
  <si>
    <t>Fuente Centro de Coordinación de Alertas y Emergencias Sanitarias. Gobierno de España 26/10/2020</t>
  </si>
  <si>
    <t>Fuente Centro de Coordinación de Alertas y Emergencias Sanitarias. Gobierno de España 27/10/2020</t>
  </si>
  <si>
    <t>Fuente Centro de Coordinación de Alertas y Emergencias Sanitarias. Gobierno de España 28/10/2020</t>
  </si>
  <si>
    <t>Fuente Centro de Coordinación de Alertas y Emergencias Sanitarias. Gobierno de España 29/10/2020</t>
  </si>
  <si>
    <t>Fuente Centro de Coordinación de Alertas y Emergencias Sanitarias. Gobierno de España 30/10/2020</t>
  </si>
  <si>
    <t>Fuente Centro de Coordinación de Alertas y Emergencias Sanitarias. Gobierno de España 02/11/2020</t>
  </si>
  <si>
    <t>Fuente Centro de Coordinación de Alertas y Emergencias Sanitarias. Gobierno de España 03/11/2020</t>
  </si>
  <si>
    <t>Fuente Centro de Coordinación de Alertas y Emergencias Sanitarias. Gobierno de España 04/11/2020</t>
  </si>
  <si>
    <t>Fuente Centro de Coordinación de Alertas y Emergencias Sanitarias. Gobierno de España 05/11/2020</t>
  </si>
  <si>
    <t>Fuente Centro de Coordinación de Alertas y Emergencias Sanitarias. Gobierno de España 06/11/2020</t>
  </si>
  <si>
    <t>Fuente Centro de Coordinación de Alertas y Emergencias Sanitarias. Gobierno de España 09/11/2020</t>
  </si>
  <si>
    <t>Fuente Centro de Coordinación de Alertas y Emergencias Sanitarias. Gobierno de España 10/11/2020</t>
  </si>
  <si>
    <t>Fuente Centro de Coordinación de Alertas y Emergencias Sanitarias. Gobierno de España 11/11/2020</t>
  </si>
  <si>
    <t>Fuente Centro de Coordinación de Alertas y Emergencias Sanitarias. Gobierno de España 12/11/2020</t>
  </si>
  <si>
    <t>Fuente Centro de Coordinación de Alertas y Emergencias Sanitarias. Gobierno de España 13/11/2020</t>
  </si>
  <si>
    <t>Fuente Centro de Coordinación de Alertas y Emergencias Sanitarias. Gobierno de España 16/11/2020</t>
  </si>
  <si>
    <t>Fuente Centro de Coordinación de Alertas y Emergencias Sanitarias. Gobierno de España 17/11/2020</t>
  </si>
  <si>
    <t>Fuente Centro de Coordinación de Alertas y Emergencias Sanitarias. Gobierno de España 18/11/2020</t>
  </si>
  <si>
    <t>Fuente Centro de Coordinación de Alertas y Emergencias Sanitarias. Gobierno de España 19/11/2020</t>
  </si>
  <si>
    <t>Fuente Centro de Coordinación de Alertas y Emergencias Sanitarias. Gobierno de España 20/11/2020</t>
  </si>
  <si>
    <t>Fuente Centro de Coordinación de Alertas y Emergencias Sanitarias. Gobierno de España 23/11/2020</t>
  </si>
  <si>
    <t>Fuente Centro de Coordinación de Alertas y Emergencias Sanitarias. Gobierno de España 24/11/2020</t>
  </si>
  <si>
    <t>Fuente Centro de Coordinación de Alertas y Emergencias Sanitarias. Gobierno de España 25/11/2020</t>
  </si>
  <si>
    <t>Fuente Centro de Coordinación de Alertas y Emergencias Sanitarias. Gobierno de España 26/11/2020</t>
  </si>
  <si>
    <t>Fuente Centro de Coordinación de Alertas y Emergencias Sanitarias. Gobierno de España 27/11/2020</t>
  </si>
  <si>
    <t>Fuente Centro de Coordinación de Alertas y Emergencias Sanitarias. Gobierno de España 30/11/2020</t>
  </si>
  <si>
    <t>Fuente Centro de Coordinación de Alertas y Emergencias Sanitarias. Gobierno de España 01/12/2020</t>
  </si>
  <si>
    <t>Fuente Centro de Coordinación de Alertas y Emergencias Sanitarias. Gobierno de España 02/12/2020</t>
  </si>
  <si>
    <t>Fuente Centro de Coordinación de Alertas y Emergencias Sanitarias. Gobierno de España 03/12/2020</t>
  </si>
  <si>
    <t>Fuente Centro de Coordinación de Alertas y Emergencias Sanitarias. Gobierno de España 04/12/2020</t>
  </si>
  <si>
    <t>Fuente Centro de Coordinación de Alertas y Emergencias Sanitarias. Gobierno de España 08/12/2020</t>
  </si>
  <si>
    <t>Fuente Centro de Coordinación de Alertas y Emergencias Sanitarias. Gobierno de España 09/12/2020</t>
  </si>
  <si>
    <t>Fuente Centro de Coordinación de Alertas y Emergencias Sanitarias. Gobierno de España 10/12/2020</t>
  </si>
  <si>
    <t>Fuente Centro de Coordinación de Alertas y Emergencias Sanitarias. Gobierno de España 11/12/2020</t>
  </si>
  <si>
    <t>Fuente Centro de Coordinación de Alertas y Emergencias Sanitarias. Gobierno de España 14/12/2020</t>
  </si>
  <si>
    <t>Fuente Centro de Coordinación de Alertas y Emergencias Sanitarias. Gobierno de España 15/12/2020</t>
  </si>
  <si>
    <t>Fuente Centro de Coordinación de Alertas y Emergencias Sanitarias. Gobierno de España 16/12/2020</t>
  </si>
  <si>
    <t>Fuente Centro de Coordinación de Alertas y Emergencias Sanitarias. Gobierno de España 17/12/2020</t>
  </si>
  <si>
    <t>Fuente Centro de Coordinación de Alertas y Emergencias Sanitarias. Gobierno de España 18/12/2020</t>
  </si>
  <si>
    <t>Fuente Centro de Coordinación de Alertas y Emergencias Sanitarias. Gobierno de España 21/12/2020</t>
  </si>
  <si>
    <t>Fuente Centro de Coordinación de Alertas y Emergencias Sanitarias. Gobierno de España 22/12/2020</t>
  </si>
  <si>
    <t>Fuente Centro de Coordinación de Alertas y Emergencias Sanitarias. Gobierno de España 23/12/2020</t>
  </si>
  <si>
    <t>Fuente Centro de Coordinación de Alertas y Emergencias Sanitarias. Gobierno de España 24/12/2020</t>
  </si>
  <si>
    <t>Fuente Centro de Coordinación de Alertas y Emergencias Sanitarias. Gobierno de España 28/12/2020</t>
  </si>
  <si>
    <t>Fuente Centro de Coordinación de Alertas y Emergencias Sanitarias. Gobierno de España 29/12/2020</t>
  </si>
  <si>
    <t>Fuente Centro de Coordinación de Alertas y Emergencias Sanitarias. Gobierno de España 30/12/2020</t>
  </si>
  <si>
    <t>Fuente Centro de Coordinación de Alertas y Emergencias Sanitarias. Gobierno de España 31/12/2020</t>
  </si>
  <si>
    <t>Fuente Centro de Coordinación de Alertas y Emergencias Sanitarias. Gobierno de España 04/01/2021</t>
  </si>
  <si>
    <t>Fuente Centro de Coordinación de Alertas y Emergencias Sanitarias. Gobierno de España 05/01/2021</t>
  </si>
  <si>
    <t>Fuente Centro de Coordinación de Alertas y Emergencias Sanitarias. Gobierno de España 07/01/2021</t>
  </si>
  <si>
    <t>Fuente Centro de Coordinación de Alertas y Emergencias Sanitarias. Gobierno de España 08/01/2021</t>
  </si>
  <si>
    <t>Fuente Centro de Coordinación de Alertas y Emergencias Sanitarias. Gobierno de España 11/01/2021</t>
  </si>
  <si>
    <t>Fuente Centro de Coordinación de Alertas y Emergencias Sanitarias. Gobierno de España 12/01/2021</t>
  </si>
  <si>
    <t>Fuente Centro de Coordinación de Alertas y Emergencias Sanitarias. Gobierno de España 13/01/2021</t>
  </si>
  <si>
    <t>Fuente Centro de Coordinación de Alertas y Emergencias Sanitarias. Gobierno de España 14/01/2021</t>
  </si>
  <si>
    <t>Fuente Centro de Coordinación de Alertas y Emergencias Sanitarias. Gobierno de España 15/01/2021</t>
  </si>
  <si>
    <t>Fuente Centro de Coordinación de Alertas y Emergencias Sanitarias. Gobierno de España 18/01/2021</t>
  </si>
  <si>
    <t>Fuente Centro de Coordinación de Alertas y Emergencias Sanitarias. Gobierno de España 19/01/2021</t>
  </si>
  <si>
    <t>Fuente Centro de Coordinación de Alertas y Emergencias Sanitarias. Gobierno de España 20/01/2021</t>
  </si>
  <si>
    <t>Fuente Centro de Coordinación de Alertas y Emergencias Sanitarias. Gobierno de España 21/01/2021</t>
  </si>
  <si>
    <t>Fuente Centro de Coordinación de Alertas y Emergencias Sanitarias. Gobierno de España 22/01/2021</t>
  </si>
  <si>
    <t>Fuente Centro de Coordinación de Alertas y Emergencias Sanitarias. Gobierno de España 25/01/2021</t>
  </si>
  <si>
    <t>Fuente Centro de Coordinación de Alertas y Emergencias Sanitarias. Gobierno de España 26/01/2021</t>
  </si>
  <si>
    <t>Fuente Centro de Coordinación de Alertas y Emergencias Sanitarias. Gobierno de España 27/01/2021</t>
  </si>
  <si>
    <t>Fuente Centro de Coordinación de Alertas y Emergencias Sanitarias. Gobierno de España 28/01/2021</t>
  </si>
  <si>
    <t>Fuente Centro de Coordinación de Alertas y Emergencias Sanitarias. Gobierno de España 29/01/2021</t>
  </si>
  <si>
    <t>Fuente Centro de Coordinación de Alertas y Emergencias Sanitarias. Gobierno de España 01/02/2021</t>
  </si>
  <si>
    <t>Fuente Centro de Coordinación de Alertas y Emergencias Sanitarias. Gobierno de España 02/02/2021</t>
  </si>
  <si>
    <t>Fuente Centro de Coordinación de Alertas y Emergencias Sanitarias. Gobierno de España 03/02/2021</t>
  </si>
  <si>
    <t>Fuente Centro de Coordinación de Alertas y Emergencias Sanitarias. Gobierno de España 04/02/2021</t>
  </si>
  <si>
    <t>Fuente Centro de Coordinación de Alertas y Emergencias Sanitarias. Gobierno de España 05/02/2021</t>
  </si>
  <si>
    <t>Fuente Centro de Coordinación de Alertas y Emergencias Sanitarias. Gobierno de España 08/02/2021</t>
  </si>
  <si>
    <t>Fuente Centro de Coordinación de Alertas y Emergencias Sanitarias. Gobierno de España 09/02/2021</t>
  </si>
  <si>
    <t>Fuente Centro de Coordinación de Alertas y Emergencias Sanitarias. Gobierno de España 10/02/2021</t>
  </si>
  <si>
    <t>Fuente Centro de Coordinación de Alertas y Emergencias Sanitarias. Gobierno de España 11/02/2021</t>
  </si>
  <si>
    <t>Fuente Centro de Coordinación de Alertas y Emergencias Sanitarias. Gobierno de España 12/02/2021</t>
  </si>
  <si>
    <t>Fuente Centro de Coordinación de Alertas y Emergencias Sanitarias. Gobierno de España 15/02/2021</t>
  </si>
  <si>
    <t>Fuente Centro de Coordinación de Alertas y Emergencias Sanitarias. Gobierno de España 16/02/2021</t>
  </si>
  <si>
    <t>Fuente Centro de Coordinación de Alertas y Emergencias Sanitarias. Gobierno de España 17/02/2021</t>
  </si>
  <si>
    <t>Fuente Centro de Coordinación de Alertas y Emergencias Sanitarias. Gobierno de España 18/02/2021</t>
  </si>
  <si>
    <t>Fuente Centro de Coordinación de Alertas y Emergencias Sanitarias. Gobierno de España 19/02/2021</t>
  </si>
  <si>
    <t>Fuente Centro de Coordinación de Alertas y Emergencias Sanitarias. Gobierno de España 22/02/2021</t>
  </si>
  <si>
    <t>Fuente Centro de Coordinación de Alertas y Emergencias Sanitarias. Gobierno de España 23/02/2021</t>
  </si>
  <si>
    <t>Fuente Centro de Coordinación de Alertas y Emergencias Sanitarias. Gobierno de España 24/02/2021</t>
  </si>
  <si>
    <t>Fuente Centro de Coordinación de Alertas y Emergencias Sanitarias. Gobierno de España 25/02/2021</t>
  </si>
  <si>
    <t>Fuente Centro de Coordinación de Alertas y Emergencias Sanitarias. Gobierno de España 26/02/2021</t>
  </si>
  <si>
    <t>Fuente Centro de Coordinación de Alertas y Emergencias Sanitarias. Gobierno de España 01/03/2021</t>
  </si>
  <si>
    <t>Fuente Centro de Coordinación de Alertas y Emergencias Sanitarias. Gobierno de España 02/03/2021</t>
  </si>
  <si>
    <t>Fuente Centro de Coordinación de Alertas y Emergencias Sanitarias. Gobierno de España 03/03/2021</t>
  </si>
  <si>
    <t>Fuente Centro de Coordinación de Alertas y Emergencias Sanitarias. Gobierno de España 04/03/2021</t>
  </si>
  <si>
    <t>Fuente Centro de Coordinación de Alertas y Emergencias Sanitarias. Gobierno de España 05/03/2021</t>
  </si>
  <si>
    <t>Fuente Centro de Coordinación de Alertas y Emergencias Sanitarias. Gobierno de España 08/03/2021</t>
  </si>
  <si>
    <t>Fuente Centro de Coordinación de Alertas y Emergencias Sanitarias. Gobierno de España 09/03/2021</t>
  </si>
  <si>
    <t>Fuente Centro de Coordinación de Alertas y Emergencias Sanitarias. Gobierno de España 10/03/2021</t>
  </si>
  <si>
    <t>Fuente Centro de Coordinación de Alertas y Emergencias Sanitarias. Gobierno de España 11/03/2021</t>
  </si>
  <si>
    <t>Fuente Centro de Coordinación de Alertas y Emergencias Sanitarias. Gobierno de España 12/03/2021</t>
  </si>
  <si>
    <t>Fuente Centro de Coordinación de Alertas y Emergencias Sanitarias. Gobierno de España 15/03/2021</t>
  </si>
  <si>
    <t>Fuente Centro de Coordinación de Alertas y Emergencias Sanitarias. Gobierno de España 16/03/2021</t>
  </si>
  <si>
    <t>Fuente Centro de Coordinación de Alertas y Emergencias Sanitarias. Gobierno de España 17/03/2021</t>
  </si>
  <si>
    <t>Fuente Centro de Coordinación de Alertas y Emergencias Sanitarias. Gobierno de España 18/03/2021</t>
  </si>
  <si>
    <t>Fuente Centro de Coordinación de Alertas y Emergencias Sanitarias. Gobierno de España 22/03/2021</t>
  </si>
  <si>
    <t>Fuente Centro de Coordinación de Alertas y Emergencias Sanitarias. Gobierno de España 23/03/2021</t>
  </si>
  <si>
    <t>Fuente Centro de Coordinación de Alertas y Emergencias Sanitarias. Gobierno de España 24/03/2021</t>
  </si>
  <si>
    <t>Fuente Centro de Coordinación de Alertas y Emergencias Sanitarias. Gobierno de España 25/03/2021</t>
  </si>
  <si>
    <t>confirmados_cada_100000</t>
  </si>
  <si>
    <t>tpc_incremento_casos_diarios</t>
  </si>
  <si>
    <t>tpc_ingresos_hospitalarios</t>
  </si>
  <si>
    <t>tasa_letalidad</t>
  </si>
  <si>
    <t>,15</t>
  </si>
  <si>
    <t>3,07</t>
  </si>
  <si>
    <t>Fuente Centro de Coordinación de Alertas y Emergencias Sanitarias. Gobierno de España 26/03/2021</t>
  </si>
  <si>
    <t>11,59</t>
  </si>
  <si>
    <t>Fuente Centro de Coordinación de Alertas y Emergencias Sanitarias. Gobierno de España 29/03/2021</t>
  </si>
  <si>
    <t>11,61</t>
  </si>
  <si>
    <t>,12</t>
  </si>
  <si>
    <t>3,02</t>
  </si>
  <si>
    <t>Fuente Centro de Coordinación de Alertas y Emergencias Sanitarias. Gobierno de España 30/03/2021</t>
  </si>
  <si>
    <t>,20</t>
  </si>
  <si>
    <t>Fuente Centro de Coordinación de Alertas y Emergencias Sanitarias. Gobierno de España 31/03/2021</t>
  </si>
  <si>
    <t>11,60</t>
  </si>
  <si>
    <t>,18</t>
  </si>
  <si>
    <t>Fuente Centro de Coordinación de Alertas y Emergencias Sanitarias. Gobierno de España 01/04/2021</t>
  </si>
  <si>
    <t>Fuente Centro de Coordinación de Alertas y Emergencias Sanitarias. Gobierno de España 03/04/2021</t>
  </si>
  <si>
    <t>Fuente Centro de Coordinación de Alertas y Emergencias Sanitarias. Gobierno de España 05/04/2021</t>
  </si>
  <si>
    <t>3,01</t>
  </si>
  <si>
    <t>Fuente Centro de Coordinación de Alertas y Emergencias Sanitarias. Gobierno de España 06/04/2021</t>
  </si>
  <si>
    <t>11,62</t>
  </si>
  <si>
    <t>,33</t>
  </si>
  <si>
    <t>Fuente Centro de Coordinación de Alertas y Emergencias Sanitarias. Gobierno de España 07/04/2021</t>
  </si>
  <si>
    <t>,29</t>
  </si>
  <si>
    <t>3,00</t>
  </si>
  <si>
    <t>Fuente Centro de Coordinación de Alertas y Emergencias Sanitarias. Gobierno de España 08/04/2021</t>
  </si>
  <si>
    <t>,28</t>
  </si>
  <si>
    <t>Fuente Centro de Coordinación de Alertas y Emergencias Sanitarias. Gobierno de España 09/04/2021</t>
  </si>
  <si>
    <t>Fuente Centro de Coordinación de Alertas y Emergencias Sanitarias. Gobierno de España 12/04/2021</t>
  </si>
  <si>
    <t>11,58</t>
  </si>
  <si>
    <t>,17</t>
  </si>
  <si>
    <t>2,98</t>
  </si>
  <si>
    <t>Fuente Centro de Coordinación de Alertas y Emergencias Sanitarias. Gobierno de España 13/04/2021</t>
  </si>
  <si>
    <t>Fuente Centro de Coordinación de Alertas y Emergencias Sanitarias. Gobierno de España 14/04/2021</t>
  </si>
  <si>
    <t>11,55</t>
  </si>
  <si>
    <t>,22</t>
  </si>
  <si>
    <t>Fuente Centro de Coordinación de Alertas y Emergencias Sanitarias. Gobierno de España 15/04/2021</t>
  </si>
  <si>
    <t>7,52</t>
  </si>
  <si>
    <t>,26</t>
  </si>
  <si>
    <t>2,97</t>
  </si>
  <si>
    <t>Fuente Centro de Coordinación de Alertas y Emergencias Sanitarias. Gobierno de España 16/04/2021</t>
  </si>
  <si>
    <t>11,57</t>
  </si>
  <si>
    <t>Fuente Centro de Coordinación de Alertas y Emergencias Sanitarias. Gobierno de España 19/04/2021</t>
  </si>
  <si>
    <t>2,96</t>
  </si>
  <si>
    <t>Fuente Centro de Coordinación de Alertas y Emergencias Sanitarias. Gobierno de España 20/04/2021</t>
  </si>
  <si>
    <t>,30</t>
  </si>
  <si>
    <t>Fuente Centro de Coordinación de Alertas y Emergencias Sanitarias. Gobierno de España 21/04/2021</t>
  </si>
  <si>
    <t>2,95</t>
  </si>
  <si>
    <t>Fuente Centro de Coordinación de Alertas y Emergencias Sanitarias. Gobierno de España 22/04/2021</t>
  </si>
  <si>
    <t>,25</t>
  </si>
  <si>
    <t>Fuente Centro de Coordinación de Alertas y Emergencias Sanitarias. Gobierno de España 23/04/2021</t>
  </si>
  <si>
    <t>Fuente Centro de Coordinación de Alertas y Emergencias Sanitarias. Gobierno de España 26/04/2021</t>
  </si>
  <si>
    <t>2,93</t>
  </si>
  <si>
    <t>Fuente Centro de Coordinación de Alertas y Emergencias Sanitarias. Gobierno de España 27/04/2021</t>
  </si>
  <si>
    <t>,31</t>
  </si>
  <si>
    <t>Fuente Centro de Coordinación de Alertas y Emergencias Sanitarias. Gobierno de España 28/04/2021</t>
  </si>
  <si>
    <t>2,92</t>
  </si>
  <si>
    <t>Fuente Centro de Coordinación de Alertas y Emergencias Sanitarias. Gobierno de España 29/04/2021</t>
  </si>
  <si>
    <t>,32</t>
  </si>
  <si>
    <t>2,91</t>
  </si>
  <si>
    <t>Fuente Centro de Coordinación de Alertas y Emergencias Sanitarias. Gobierno de España 30/04/2021</t>
  </si>
  <si>
    <t>Fuente Centro de Coordinación de Alertas y Emergencias Sanitarias. Gobierno de España 03/05/2021</t>
  </si>
  <si>
    <t>,16</t>
  </si>
  <si>
    <t>2,89</t>
  </si>
  <si>
    <t>Fuente Centro de Coordinación de Alertas y Emergencias Sanitarias. Gobierno de España 04/05/2021</t>
  </si>
  <si>
    <t>Fuente Centro de Coordinación de Alertas y Emergencias Sanitarias. Gobierno de España 05/05/2021</t>
  </si>
  <si>
    <t>,27</t>
  </si>
  <si>
    <t>Fuente Centro de Coordinación de Alertas y Emergencias Sanitarias. Gobierno de España 06/05/2021</t>
  </si>
  <si>
    <t>,21</t>
  </si>
  <si>
    <t>2,88</t>
  </si>
  <si>
    <t>Fuente Centro de Coordinación de Alertas y Emergencias Sanitarias. Gobierno de España 07/05/2021</t>
  </si>
  <si>
    <t>Fuente Centro de Coordinación de Alertas y Emergencias Sanitarias. Gobierno de España 10/05/2021</t>
  </si>
  <si>
    <t>2,87</t>
  </si>
  <si>
    <t>Fuente Centro de Coordinación de Alertas y Emergencias Sanitarias. Gobierno de España 11/05/2021</t>
  </si>
  <si>
    <t>,19</t>
  </si>
  <si>
    <t>Fuente Centro de Coordinación de Alertas y Emergencias Sanitarias. Gobierno de España 12/05/2021</t>
  </si>
  <si>
    <t>Fuente Centro de Coordinación de Alertas y Emergencias Sanitarias. Gobierno de España 13/05/2021</t>
  </si>
  <si>
    <t>Fuente Centro de Coordinación de Alertas y Emergencias Sanitarias. Gobierno de España 14/05/2021</t>
  </si>
  <si>
    <t>Fuente Centro de Coordinación de Alertas y Emergencias Sanitarias. Gobierno de España 17/05/2021</t>
  </si>
  <si>
    <t>,11</t>
  </si>
  <si>
    <t>2,86</t>
  </si>
  <si>
    <t>Fuente Centro de Coordinación de Alertas y Emergencias Sanitarias. Gobierno de España 18/05/2021</t>
  </si>
  <si>
    <t>Fuente Centro de Coordinación de Alertas y Emergencias Sanitarias. Gobierno de España 19/05/2021</t>
  </si>
  <si>
    <t>Fuente Centro de Coordinación de Alertas y Emergencias Sanitarias. Gobierno de España 20/05/2021</t>
  </si>
  <si>
    <t>2,85</t>
  </si>
  <si>
    <t>Fuente Centro de Coordinación de Alertas y Emergencias Sanitarias. Gobierno de España 21/05/2021</t>
  </si>
  <si>
    <t>Fuente Centro de Coordinación de Alertas y Emergencias Sanitarias. Gobierno de España 24/05/2021</t>
  </si>
  <si>
    <t>,10</t>
  </si>
  <si>
    <t>2,84</t>
  </si>
  <si>
    <t>Fuente Centro de Coordinación de Alertas y Emergencias Sanitarias. Gobierno de España 25/05/2021</t>
  </si>
  <si>
    <t>,13</t>
  </si>
  <si>
    <t>Fuente Centro de Coordinación de Alertas y Emergencias Sanitarias. Gobierno de España 26/05/2021</t>
  </si>
  <si>
    <t>Fuente Centro de Coordinación de Alertas y Emergencias Sanitarias. Gobierno de España 27/05/2021</t>
  </si>
  <si>
    <t>2,83</t>
  </si>
  <si>
    <t>Fuente Centro de Coordinación de Alertas y Emergencias Sanitarias. Gobierno de España 28/05/2021</t>
  </si>
  <si>
    <t>Fuente Centro de Coordinación de Alertas y Emergencias Sanitarias. Gobierno de España 31/05/2021</t>
  </si>
  <si>
    <t>Fuente Centro de Coordinación de Alertas y Emergencias Sanitarias. Gobierno de España 01/06/2021</t>
  </si>
  <si>
    <t>2,82</t>
  </si>
  <si>
    <t>Fuente Centro de Coordinación de Alertas y Emergencias Sanitarias. Gobierno de España 02/06/2021</t>
  </si>
  <si>
    <t>Fuente Centro de Coordinación de Alertas y Emergencias Sanitarias. Gobierno de España 03/06/2021</t>
  </si>
  <si>
    <t>Fuente Centro de Coordinación de Alertas y Emergencias Sanitarias. Gobierno de España 04/06/2021</t>
  </si>
  <si>
    <t>Fuente Centro de Coordinación de Alertas y Emergencias Sanitarias. Gobierno de España 07/06/2021</t>
  </si>
  <si>
    <t>,06</t>
  </si>
  <si>
    <t>Fuente Centro de Coordinación de Alertas y Emergencias Sanitarias. Gobierno de España 08/06/2021</t>
  </si>
  <si>
    <t>,09</t>
  </si>
  <si>
    <t>2,81</t>
  </si>
  <si>
    <t>Fuente Centro de Coordinación de Alertas y Emergencias Sanitarias. Gobierno de España 09/06/2021</t>
  </si>
  <si>
    <t>,08</t>
  </si>
  <si>
    <t>Fuente Centro de Coordinación de Alertas y Emergencias Sanitarias. Gobierno de España 10/06/2021</t>
  </si>
  <si>
    <t>Fuente Centro de Coordinación de Alertas y Emergencias Sanitarias. Gobierno de España 11/06/2021</t>
  </si>
  <si>
    <t>Fuente Centro de Coordinación de Alertas y Emergencias Sanitarias. Gobierno de España 14/06/2021</t>
  </si>
  <si>
    <t>Fuente Centro de Coordinación de Alertas y Emergencias Sanitarias. Gobierno de España 15/06/2021</t>
  </si>
  <si>
    <t>,07</t>
  </si>
  <si>
    <t>Fuente Centro de Coordinación de Alertas y Emergencias Sanitarias. Gobierno de España 16/06/2021</t>
  </si>
  <si>
    <t>Fuente Centro de Coordinación de Alertas y Emergencias Sanitarias. Gobierno de España 17/06/2021</t>
  </si>
  <si>
    <t>Fuente Centro de Coordinación de Alertas y Emergencias Sanitarias. Gobierno de España 18/06/2021</t>
  </si>
  <si>
    <t>Fuente Centro de Coordinación de Alertas y Emergencias Sanitarias. Gobierno de España 21/06/2021</t>
  </si>
  <si>
    <t>,05</t>
  </si>
  <si>
    <t>2,80</t>
  </si>
  <si>
    <t>Fuente Centro de Coordinación de Alertas y Emergencias Sanitarias. Gobierno de España 22/06/2021</t>
  </si>
  <si>
    <t>Fuente Centro de Coordinación de Alertas y Emergencias Sanitarias. Gobierno de España 23/06/2021</t>
  </si>
  <si>
    <t>Fuente Centro de Coordinación de Alertas y Emergencias Sanitarias. Gobierno de España 24/06/2021</t>
  </si>
  <si>
    <t>Fuente Centro de Coordinación de Alertas y Emergencias Sanitarias. Gobierno de España 25/06/2021</t>
  </si>
  <si>
    <t>Fuente Centro de Coordinación de Alertas y Emergencias Sanitarias. Gobierno de España 28/06/2021</t>
  </si>
  <si>
    <t>Fuente Centro de Coordinación de Alertas y Emergencias Sanitarias. Gobierno de España 29/06/2021</t>
  </si>
  <si>
    <t>Fuente Centro de Coordinación de Alertas y Emergencias Sanitarias. Gobierno de España 30/06/2021</t>
  </si>
  <si>
    <t>2,79</t>
  </si>
  <si>
    <t>Fuente Centro de Coordinación de Alertas y Emergencias Sanitarias. Gobierno de España 01/07/2021</t>
  </si>
  <si>
    <t>Fuente Centro de Coordinación de Alertas y Emergencias Sanitarias. Gobierno de España 02/07/2021</t>
  </si>
  <si>
    <t>Fuente Centro de Coordinación de Alertas y Emergencias Sanitarias. Gobierno de España 05/07/2021</t>
  </si>
  <si>
    <t>2,77</t>
  </si>
  <si>
    <t>Fuente Centro de Coordinación de Alertas y Emergencias Sanitarias. Gobierno de España 06/07/2021</t>
  </si>
  <si>
    <t>,50</t>
  </si>
  <si>
    <t>Fuente Centro de Coordinación de Alertas y Emergencias Sanitarias. Gobierno de España 07/07/2021</t>
  </si>
  <si>
    <t>,56</t>
  </si>
  <si>
    <t>2,76</t>
  </si>
  <si>
    <t>Fuente Centro de Coordinación de Alertas y Emergencias Sanitarias. Gobierno de España 08/07/2021</t>
  </si>
  <si>
    <t>,58</t>
  </si>
  <si>
    <t>2,74</t>
  </si>
  <si>
    <t>Fuente Centro de Coordinación de Alertas y Emergencias Sanitarias. Gobierno de España 09/07/2021</t>
  </si>
  <si>
    <t>Fuente Centro de Coordinación de Alertas y Emergencias Sanitarias. Gobierno de España 12/07/2021</t>
  </si>
  <si>
    <t>,49</t>
  </si>
  <si>
    <t>2,69</t>
  </si>
  <si>
    <t>Fuente Centro de Coordinación de Alertas y Emergencias Sanitarias. Gobierno de España 13/07/2021</t>
  </si>
  <si>
    <t>,71</t>
  </si>
  <si>
    <t>2,67</t>
  </si>
  <si>
    <t>Fuente Centro de Coordinación de Alertas y Emergencias Sanitarias. Gobierno de España 14/07/2021</t>
  </si>
  <si>
    <t>,78</t>
  </si>
  <si>
    <t>2,66</t>
  </si>
  <si>
    <t>Fuente Centro de Coordinación de Alertas y Emergencias Sanitarias. Gobierno de España 15/07/2021</t>
  </si>
  <si>
    <t>,75</t>
  </si>
  <si>
    <t>2,64</t>
  </si>
  <si>
    <t>Fuente Centro de Coordinación de Alertas y Emergencias Sanitarias. Gobierno de España 16/07/2021</t>
  </si>
  <si>
    <t>Fuente Centro de Coordinación de Alertas y Emergencias Sanitarias. Gobierno de España 19/07/2021</t>
  </si>
  <si>
    <t>,55</t>
  </si>
  <si>
    <t>2,58</t>
  </si>
  <si>
    <t>Fuente Centro de Coordinación de Alertas y Emergencias Sanitarias. Gobierno de España 20/07/2021</t>
  </si>
  <si>
    <t>,77</t>
  </si>
  <si>
    <t>2,56</t>
  </si>
  <si>
    <t>Fuente Centro de Coordinación de Alertas y Emergencias Sanitarias. Gobierno de España 21/07/2021</t>
  </si>
  <si>
    <t>,69</t>
  </si>
  <si>
    <t>2,54</t>
  </si>
  <si>
    <t>Fuente Centro de Coordinación de Alertas y Emergencias Sanitarias. Gobierno de España 22/07/2021</t>
  </si>
  <si>
    <t>,73</t>
  </si>
  <si>
    <t>2,53</t>
  </si>
  <si>
    <t>Fuente Centro de Coordinación de Alertas y Emergencias Sanitarias. Gobierno de España 23/07/2021</t>
  </si>
  <si>
    <t>Fuente Centro de Coordinación de Alertas y Emergencias Sanitarias. Gobierno de España 26/07/2021</t>
  </si>
  <si>
    <t>,39</t>
  </si>
  <si>
    <t>2,49</t>
  </si>
  <si>
    <t>Fuente Centro de Coordinación de Alertas y Emergencias Sanitarias. Gobierno de España 27/07/2021</t>
  </si>
  <si>
    <t>Fuente Centro de Coordinación de Alertas y Emergencias Sanitarias. Gobierno de España 29/07/2021</t>
  </si>
  <si>
    <t>Fuente Centro de Coordinación de Alertas y Emergencias Sanitarias. Gobierno de España 28/07/2021</t>
  </si>
  <si>
    <t>2,47</t>
  </si>
  <si>
    <t>Fuente Centro de Coordinación de Alertas y Emergencias Sanitarias. Gobierno de España 30/07/2021</t>
  </si>
  <si>
    <t>Fuente Centro de Coordinación de Alertas y Emergencias Sanitarias. Gobierno de España 02/08/2021</t>
  </si>
  <si>
    <t>2,43</t>
  </si>
  <si>
    <t>Fuente Centro de Coordinación de Alertas y Emergencias Sanitarias. Gobierno de España 03/08/2021</t>
  </si>
  <si>
    <t>,41</t>
  </si>
  <si>
    <t>2,42</t>
  </si>
  <si>
    <t>Fuente Centro de Coordinación de Alertas y Emergencias Sanitarias. Gobierno de España 04/08/2021</t>
  </si>
  <si>
    <t>,44</t>
  </si>
  <si>
    <t>2,41</t>
  </si>
  <si>
    <t>Fuente Centro de Coordinación de Alertas y Emergencias Sanitarias. Gobierno de España 05/08/2021</t>
  </si>
  <si>
    <t>2,40</t>
  </si>
  <si>
    <t>Fuente Centro de Coordinación de Alertas y Emergencias Sanitarias. Gobierno de España 06/08/2021</t>
  </si>
  <si>
    <t>Fuente Centro de Coordinación de Alertas y Emergencias Sanitarias. Gobierno de España 09/08/2021</t>
  </si>
  <si>
    <t>,24</t>
  </si>
  <si>
    <t>2,39</t>
  </si>
  <si>
    <t>Fuente Centro de Coordinación de Alertas y Emergencias Sanitarias. Gobierno de España 10/08/2021</t>
  </si>
  <si>
    <t>Fuente Centro de Coordinación de Alertas y Emergencias Sanitarias. Gobierno de España 11/08/2021</t>
  </si>
  <si>
    <t>Fuente Centro de Coordinación de Alertas y Emergencias Sanitarias. Gobierno de España 12/08/2021</t>
  </si>
  <si>
    <t>Fuente Centro de Coordinación de Alertas y Emergencias Sanitarias. Gobierno de España 13/08/2021</t>
  </si>
  <si>
    <t>2,38</t>
  </si>
  <si>
    <t>Fuente Centro de Coordinación de Alertas y Emergencias Sanitarias. Gobierno de España 14/08/2021</t>
  </si>
  <si>
    <t>,37</t>
  </si>
  <si>
    <t>Fuente Centro de Coordinación de Alertas y Emergencias Sanitarias. Gobierno de España 17/08/2021</t>
  </si>
  <si>
    <t>Fuente Centro de Coordinación de Alertas y Emergencias Sanitarias. Gobierno de España 19/08/2021</t>
  </si>
  <si>
    <t>Fuente Centro de Coordinación de Alertas y Emergencias Sanitarias. Gobierno de España 20/08/2021</t>
  </si>
  <si>
    <t>Fuente Centro de Coordinación de Alertas y Emergencias Sanitarias. Gobierno de España 23/08/2021</t>
  </si>
  <si>
    <t>,14</t>
  </si>
  <si>
    <t>2,37</t>
  </si>
  <si>
    <t>Fuente Centro de Coordinación de Alertas y Emergencias Sanitarias. Gobierno de España 24/08/2021</t>
  </si>
  <si>
    <t>Fuente Centro de Coordinación de Alertas y Emergencias Sanitarias. Gobierno de España 25/08/2021</t>
  </si>
  <si>
    <t>Fuente Centro de Coordinación de Alertas y Emergencias Sanitarias. Gobierno de España 26/08/2021</t>
  </si>
  <si>
    <t>Fuente Centro de Coordinación de Alertas y Emergencias Sanitarias. Gobierno de España 27/08/2021</t>
  </si>
  <si>
    <t>Fuente Centro de Coordinación de Alertas y Emergencias Sanitarias. Gobierno de España 30/08/2021</t>
  </si>
  <si>
    <t>Fuente Centro de Coordinación de Alertas y Emergencias Sanitarias. Gobierno de España 31/08/2021</t>
  </si>
  <si>
    <t>Fuente Centro de Coordinación de Alertas y Emergencias Sanitarias. Gobierno de España 01/09/2021</t>
  </si>
  <si>
    <t>Fuente Centro de Coordinación de Alertas y Emergencias Sanitarias. Gobierno de España 02/09/2021</t>
  </si>
  <si>
    <t>Fuente Centro de Coordinación de Alertas y Emergencias Sanitarias. Gobierno de España 03/09/2021</t>
  </si>
  <si>
    <t>Fuente Centro de Coordinación de Alertas y Emergencias Sanitarias. Gobierno de España 06/09/2021</t>
  </si>
  <si>
    <t>2,36</t>
  </si>
  <si>
    <t>Fuente Centro de Coordinación de Alertas y Emergencias Sanitarias. Gobierno de España 07/09/2021</t>
  </si>
  <si>
    <t>Fuente Centro de Coordinación de Alertas y Emergencias Sanitarias. Gobierno de España 08/09/2021</t>
  </si>
  <si>
    <t>Fuente Centro de Coordinación de Alertas y Emergencias Sanitarias. Gobierno de España 09/09/2021</t>
  </si>
  <si>
    <t>Fuente Centro de Coordinación de Alertas y Emergencias Sanitarias. Gobierno de España 10/09/2021</t>
  </si>
  <si>
    <t>Fuente Centro de Coordinación de Alertas y Emergencias Sanitarias. Gobierno de España 13/09/2021</t>
  </si>
  <si>
    <t>Fuente Centro de Coordinación de Alertas y Emergencias Sanitarias. Gobierno de España 14/09/2021</t>
  </si>
  <si>
    <t>Fuente Centro de Coordinación de Alertas y Emergencias Sanitarias. Gobierno de España 15/09/2021</t>
  </si>
  <si>
    <t>Fuente Centro de Coordinación de Alertas y Emergencias Sanitarias. Gobierno de España 16/09/2021</t>
  </si>
  <si>
    <t>Fuente Centro de Coordinación de Alertas y Emergencias Sanitarias. Gobierno de España 17/09/2021</t>
  </si>
  <si>
    <t>Fuente Centro de Coordinación de Alertas y Emergencias Sanitarias. Gobierno de España 20/09/2021</t>
  </si>
  <si>
    <t>Fuente Centro de Coordinación de Alertas y Emergencias Sanitarias. Gobierno de España 21/09/2021</t>
  </si>
  <si>
    <t>Fuente Centro de Coordinación de Alertas y Emergencias Sanitarias. Gobierno de España 22/09/2021</t>
  </si>
  <si>
    <t>Fuente Centro de Coordinación de Alertas y Emergencias Sanitarias. Gobierno de España 23/09/2021</t>
  </si>
  <si>
    <t>Fuente Centro de Coordinación de Alertas y Emergencias Sanitarias. Gobierno de España 24/09/2021</t>
  </si>
  <si>
    <t>Fuente Centro de Coordinación de Alertas y Emergencias Sanitarias. Gobierno de España 27/09/2021</t>
  </si>
  <si>
    <t>Fuente Centro de Coordinación de Alertas y Emergencias Sanitarias. Gobierno de España 28/09/2021</t>
  </si>
  <si>
    <t>Fuente Centro de Coordinación de Alertas y Emergencias Sanitarias. Gobierno de España 29/09/2021</t>
  </si>
  <si>
    <t>Fuente Centro de Coordinación de Alertas y Emergencias Sanitarias. Gobierno de España 30/09/2021</t>
  </si>
  <si>
    <t>Fuente Centro de Coordinación de Alertas y Emergencias Sanitarias. Gobierno de España 01/10/2021</t>
  </si>
  <si>
    <t>Fuente Centro de Coordinación de Alertas y Emergencias Sanitarias. Gobierno de España 04/10/2021</t>
  </si>
  <si>
    <t>,04</t>
  </si>
  <si>
    <t>Fuente Centro de Coordinación de Alertas y Emergencias Sanitarias. Gobierno de España 05/10/2021</t>
  </si>
  <si>
    <t>Fuente Centro de Coordinación de Alertas y Emergencias Sanitarias. Gobierno de España 06/10/2021</t>
  </si>
  <si>
    <t>Fuente Centro de Coordinación de Alertas y Emergencias Sanitarias. Gobierno de España 08/10/2021</t>
  </si>
  <si>
    <t>Fuente Centro de Coordinación de Alertas y Emergencias Sanitarias. Gobierno de España 11/10/2021</t>
  </si>
  <si>
    <t>Fuente Centro de Coordinación de Alertas y Emergencias Sanitarias. Gobierno de España 13/10/2021</t>
  </si>
  <si>
    <t>Fuente Centro de Coordinación de Alertas y Emergencias Sanitarias. Gobierno de España 14/10/2021</t>
  </si>
  <si>
    <t>,03</t>
  </si>
  <si>
    <t>Fuente Centro de Coordinación de Alertas y Emergencias Sanitarias. Gobierno de España 15/10/2021</t>
  </si>
  <si>
    <t>Fuente Centro de Coordinación de Alertas y Emergencias Sanitarias. Gobierno de España 18/10/2021</t>
  </si>
  <si>
    <t>Fuente Centro de Coordinación de Alertas y Emergencias Sanitarias. Gobierno de España 19/10/2021</t>
  </si>
  <si>
    <t>Fuente Centro de Coordinación de Alertas y Emergencias Sanitarias. Gobierno de España 20/10/2021</t>
  </si>
  <si>
    <t>Fuente Centro de Coordinación de Alertas y Emergencias Sanitarias. Gobierno de España 21/10/2021</t>
  </si>
  <si>
    <t>Fuente Centro de Coordinación de Alertas y Emergencias Sanitarias. Gobierno de España 22/10/2021</t>
  </si>
  <si>
    <t>Fuente Centro de Coordinación de Alertas y Emergencias Sanitarias. Gobierno de España 25/10/2021</t>
  </si>
  <si>
    <t>Fuente Centro de Coordinación de Alertas y Emergencias Sanitarias. Gobierno de España 26/10/2021</t>
  </si>
  <si>
    <t>Fuente Centro de Coordinación de Alertas y Emergencias Sanitarias. Gobierno de España 27/10/2021</t>
  </si>
  <si>
    <t>Fuente Centro de Coordinación de Alertas y Emergencias Sanitarias. Gobierno de España 28/10/2021</t>
  </si>
  <si>
    <t>Fuente Centro de Coordinación de Alertas y Emergencias Sanitarias. Gobierno de España 29/10/2021</t>
  </si>
  <si>
    <t>Fuente Centro de Coordinación de Alertas y Emergencias Sanitarias. Gobierno de España 02/11/2021</t>
  </si>
  <si>
    <t>Fuente Centro de Coordinación de Alertas y Emergencias Sanitarias. Gobierno de España 03/11/2021</t>
  </si>
  <si>
    <t>Fuente Centro de Coordinación de Alertas y Emergencias Sanitarias. Gobierno de España 04/11/2021</t>
  </si>
  <si>
    <t>Fuente Centro de Coordinación de Alertas y Emergencias Sanitarias. Gobierno de España 05/11/2021</t>
  </si>
  <si>
    <t>Fuente Centro de Coordinación de Alertas y Emergencias Sanitarias. Gobierno de España 08/11/2021</t>
  </si>
  <si>
    <t>Fuente Centro de Coordinación de Alertas y Emergencias Sanitarias. Gobierno de España 10/11/2021</t>
  </si>
  <si>
    <t>Fuente Centro de Coordinación de Alertas y Emergencias Sanitarias. Gobierno de España 11/11/2021</t>
  </si>
  <si>
    <t>Fuente Centro de Coordinación de Alertas y Emergencias Sanitarias. Gobierno de España 13/11/2021</t>
  </si>
  <si>
    <t>Fuente Centro de Coordinación de Alertas y Emergencias Sanitarias. Gobierno de España 15/11/2021</t>
  </si>
  <si>
    <t>Fuente Centro de Coordinación de Alertas y Emergencias Sanitarias. Gobierno de España 16/11/2021</t>
  </si>
  <si>
    <t>Fuente Centro de Coordinación de Alertas y Emergencias Sanitarias. Gobierno de España 17/11/2021</t>
  </si>
  <si>
    <t>Fuente Centro de Coordinación de Alertas y Emergencias Sanitarias. Gobierno de España 18/11/2021</t>
  </si>
  <si>
    <t>Fuente Centro de Coordinación de Alertas y Emergencias Sanitarias. Gobierno de España 19/11/2021</t>
  </si>
  <si>
    <t>Fuente Centro de Coordinación de Alertas y Emergencias Sanitarias. Gobierno de España 22/11/2021</t>
  </si>
  <si>
    <t>Fuente Centro de Coordinación de Alertas y Emergencias Sanitarias. Gobierno de España 23/11/2021</t>
  </si>
  <si>
    <t>Fuente Centro de Coordinación de Alertas y Emergencias Sanitarias. Gobierno de España 24/11/2021</t>
  </si>
  <si>
    <t>2,35</t>
  </si>
  <si>
    <t>Fuente Centro de Coordinación de Alertas y Emergencias Sanitarias. Gobierno de España 25/11/2021</t>
  </si>
  <si>
    <t>Fuente Centro de Coordinación de Alertas y Emergencias Sanitarias. Gobierno de España 26/11/2021</t>
  </si>
  <si>
    <t>Fuente Centro de Coordinación de Alertas y Emergencias Sanitarias. Gobierno de España 29/11/2021</t>
  </si>
  <si>
    <t>2,33</t>
  </si>
  <si>
    <t>Fuente Centro de Coordinación de Alertas y Emergencias Sanitarias. Gobierno de España 30/11/2021</t>
  </si>
  <si>
    <t>,40</t>
  </si>
  <si>
    <t>Fuente Centro de Coordinación de Alertas y Emergencias Sanitarias. Gobierno de España 01/12/2021</t>
  </si>
  <si>
    <t>2,32</t>
  </si>
  <si>
    <t>Fuente Centro de Coordinación de Alertas y Emergencias Sanitarias. Gobierno de España 02/12/2021</t>
  </si>
  <si>
    <t>2,31</t>
  </si>
  <si>
    <t>Fuente Centro de Coordinación de Alertas y Emergencias Sanitarias. Gobierno de España 03/12/2021</t>
  </si>
  <si>
    <t>Fuente Centro de Coordinación de Alertas y Emergencias Sanitarias. Gobierno de España 07/12/2021</t>
  </si>
  <si>
    <t>Fuente Centro de Coordinación de Alertas y Emergencias Sanitarias. Gobierno de España 09/12/2021</t>
  </si>
  <si>
    <t>2,27</t>
  </si>
  <si>
    <t>Fuente Centro de Coordinación de Alertas y Emergencias Sanitarias. Gobierno de España 10/12/2021</t>
  </si>
  <si>
    <t>Fuente Centro de Coordinación de Alertas y Emergencias Sanitarias. Gobierno de España 13/12/2021</t>
  </si>
  <si>
    <t>2,24</t>
  </si>
  <si>
    <t>Fuente Centro de Coordinación de Alertas y Emergencias Sanitarias. Gobierno de España 14/12/2021</t>
  </si>
  <si>
    <t>2,23</t>
  </si>
  <si>
    <t>Fuente Centro de Coordinación de Alertas y Emergencias Sanitarias. Gobierno de España 15/12/2021</t>
  </si>
  <si>
    <t>,63</t>
  </si>
  <si>
    <t>2,22</t>
  </si>
  <si>
    <t>Fuente Centro de Coordinación de Alertas y Emergencias Sanitarias. Gobierno de España 16/12/2021</t>
  </si>
  <si>
    <t>,72</t>
  </si>
  <si>
    <t>2,21</t>
  </si>
  <si>
    <t>Fuente Centro de Coordinación de Alertas y Emergencias Sanitarias. Gobierno de España 17/12/2021</t>
  </si>
  <si>
    <t>Fuente Centro de Coordinación de Alertas y Emergencias Sanitarias. Gobierno de España 20/12/2021</t>
  </si>
  <si>
    <t>Fuente Centro de Coordinación de Alertas y Emergencias Sanitarias. Gobierno de España 22/12/2021</t>
  </si>
  <si>
    <t>Fuente Centro de Coordinación de Alertas y Emergencias Sanitarias. Gobierno de España 23/12/2021</t>
  </si>
  <si>
    <t>1,14</t>
  </si>
  <si>
    <t>2,14</t>
  </si>
  <si>
    <t>Fuente Centro de Coordinación de Alertas y Emergencias Sanitarias. Gobierno de España 27/12/2021</t>
  </si>
  <si>
    <t>1,72</t>
  </si>
  <si>
    <t>2,04</t>
  </si>
  <si>
    <t>Fuente Centro de Coordinación de Alertas y Emergencias Sanitarias. Gobierno de España 28/12/2021</t>
  </si>
  <si>
    <t>2,01</t>
  </si>
  <si>
    <t>Fuente Centro de Coordinación de Alertas y Emergencias Sanitarias. Gobierno de España 29/12/2021</t>
  </si>
  <si>
    <t>3,04</t>
  </si>
  <si>
    <t>1,96</t>
  </si>
  <si>
    <t>Fuente Centro de Coordinación de Alertas y Emergencias Sanitarias. Gobierno de España 30/12/2021</t>
  </si>
  <si>
    <t>Fuente Centro de Coordinación de Alertas y Emergencias Sanitarias. Gobierno de España 12/01/2022</t>
  </si>
  <si>
    <t>1,77</t>
  </si>
  <si>
    <t>Fuente Centro de Coordinación de Alertas y Emergencias Sanitarias. Gobierno de España 04/01/2022</t>
  </si>
  <si>
    <t>2,90</t>
  </si>
  <si>
    <t>1,74</t>
  </si>
  <si>
    <t>Fuente Centro de Coordinación de Alertas y Emergencias Sanitarias. Gobierno de España 05/01/2022</t>
  </si>
  <si>
    <t>Fuente Centro de Coordinación de Alertas y Emergencias Sanitarias. Gobierno de España 07/01/2022</t>
  </si>
  <si>
    <t>Fuente Centro de Coordinación de Alertas y Emergencias Sanitarias. Gobierno de España 10/01/2022</t>
  </si>
  <si>
    <t>3,09</t>
  </si>
  <si>
    <t>1,55</t>
  </si>
  <si>
    <t>Fuente Centro de Coordinación de Alertas y Emergencias Sanitarias. Gobierno de España 11/01/2022</t>
  </si>
  <si>
    <t>1,51</t>
  </si>
  <si>
    <t>Fuente Centro de Coordinación de Alertas y Emergencias Sanitarias. Gobierno de España 14/01/2022</t>
  </si>
  <si>
    <t>1,90</t>
  </si>
  <si>
    <t>1,44</t>
  </si>
  <si>
    <t>Fuente Centro de Coordinación de Alertas y Emergencias Sanitarias. Gobierno de España 17/01/2022</t>
  </si>
  <si>
    <t>1,86</t>
  </si>
  <si>
    <t>1,38</t>
  </si>
  <si>
    <t>Fuente Centro de Coordinación de Alertas y Emergencias Sanitarias. Gobierno de España 18/01/2022</t>
  </si>
  <si>
    <t>1,78</t>
  </si>
  <si>
    <t>1,36</t>
  </si>
  <si>
    <t>Fuente Centro de Coordinación de Alertas y Emergencias Sanitarias. Gobierno de España 19/01/2022</t>
  </si>
  <si>
    <t>1,61</t>
  </si>
  <si>
    <t>1,34</t>
  </si>
  <si>
    <t>Fuente Centro de Coordinación de Alertas y Emergencias Sanitarias. Gobierno de España 20/01/2022</t>
  </si>
  <si>
    <t>1,66</t>
  </si>
  <si>
    <t>1,33</t>
  </si>
  <si>
    <t>Fuente Centro de Coordinación de Alertas y Emergencias Sanitarias. Gobierno de España 21/01/2022</t>
  </si>
  <si>
    <t>Fuente Centro de Coordinación de Alertas y Emergencias Sanitarias. Gobierno de España 24/01/2022</t>
  </si>
  <si>
    <t>1,47</t>
  </si>
  <si>
    <t>1,29</t>
  </si>
  <si>
    <t>Fuente Centro de Coordinación de Alertas y Emergencias Sanitarias. Gobierno de España 25/01/2022</t>
  </si>
  <si>
    <t>1,28</t>
  </si>
  <si>
    <t>Fuente Centro de Coordinación de Alertas y Emergencias Sanitarias. Gobierno de España 26/01/2022</t>
  </si>
  <si>
    <t>1,26</t>
  </si>
  <si>
    <t>Fuente Centro de Coordinación de Alertas y Emergencias Sanitarias. Gobierno de España 27/01/2022</t>
  </si>
  <si>
    <t>1,01</t>
  </si>
  <si>
    <t>1,25</t>
  </si>
  <si>
    <t>Fuente Centro de Coordinación de Alertas y Emergencias Sanitarias. Gobierno de España 28/01/2022</t>
  </si>
  <si>
    <t>Fuente Centro de Coordinación de Alertas y Emergencias Sanitarias. Gobierno de España 31/01/2022</t>
  </si>
  <si>
    <t>2,70</t>
  </si>
  <si>
    <t>Fuente Centro de Coordinación de Alertas y Emergencias Sanitarias. Gobierno de España 01/02/2022</t>
  </si>
  <si>
    <t>,79</t>
  </si>
  <si>
    <t>1,22</t>
  </si>
  <si>
    <t>Fuente Centro de Coordinación de Alertas y Emergencias Sanitarias. Gobierno de España 02/02/2022</t>
  </si>
  <si>
    <t>Fuente Centro de Coordinación de Alertas y Emergencias Sanitarias. Gobierno de España 03/02/2022</t>
  </si>
  <si>
    <t>,60</t>
  </si>
  <si>
    <t>1,21</t>
  </si>
  <si>
    <t>Fuente Centro de Coordinación de Alertas y Emergencias Sanitarias. Gobierno de España 04/02/2022</t>
  </si>
  <si>
    <t>Fuente Centro de Coordinación de Alertas y Emergencias Sanitarias. Gobierno de España 07/02/2022</t>
  </si>
  <si>
    <t>Fuente Centro de Coordinación de Alertas y Emergencias Sanitarias. Gobierno de España 09/02/2022</t>
  </si>
  <si>
    <t>,38</t>
  </si>
  <si>
    <t>Fuente Centro de Coordinación de Alertas y Emergencias Sanitarias. Gobierno de España 10/02/2022</t>
  </si>
  <si>
    <t>Fuente Centro de Coordinación de Alertas y Emergencias Sanitarias. Gobierno de España 11/02/2022</t>
  </si>
  <si>
    <t>Fuente Centro de Coordinación de Alertas y Emergencias Sanitarias. Gobierno de España 14/02/2022</t>
  </si>
  <si>
    <t>Fuente Centro de Coordinación de Alertas y Emergencias Sanitarias. Gobierno de España 15/02/2022</t>
  </si>
  <si>
    <t>Fuente Centro de Coordinación de Alertas y Emergencias Sanitarias. Gobierno de España 16/02/2022</t>
  </si>
  <si>
    <t>Fuente Centro de Coordinación de Alertas y Emergencias Sanitarias. Gobierno de España 17/02/2022</t>
  </si>
  <si>
    <t>Fuente Centro de Coordinación de Alertas y Emergencias Sanitarias. Gobierno de España 18/02/2022</t>
  </si>
  <si>
    <t>Fuente Centro de Coordinación de Alertas y Emergencias Sanitarias. Gobierno de España 21/02/2022</t>
  </si>
  <si>
    <t>Fuente Centro de Coordinación de Alertas y Emergencias Sanitarias. Gobierno de España 22/02/2022</t>
  </si>
  <si>
    <t>Fuente Centro de Coordinación de Alertas y Emergencias Sanitarias. Gobierno de España 23/02/2022</t>
  </si>
  <si>
    <t>Fuente Centro de Coordinación de Alertas y Emergencias Sanitarias. Gobierno de España 24/02/2022</t>
  </si>
  <si>
    <t>Fuente Centro de Coordinación de Alertas y Emergencias Sanitarias. Gobierno de España 25/02/2022</t>
  </si>
  <si>
    <t>Fuente Centro de Coordinación de Alertas y Emergencias Sanitarias. Gobierno de España 01/03/2022</t>
  </si>
  <si>
    <t>Fuente Centro de Coordinación de Alertas y Emergencias Sanitarias. Gobierno de España 02/03/2022</t>
  </si>
  <si>
    <t>Fuente Centro de Coordinación de Alertas y Emergencias Sanitarias. Gobierno de España 03/03/2022</t>
  </si>
  <si>
    <t>Fuente Centro de Coordinación de Alertas y Emergencias Sanitarias. Gobierno de España 04/03/2022</t>
  </si>
  <si>
    <t>Fuente Centro de Coordinación de Alertas y Emergencias Sanitarias. Gobierno de España 07/03/2022</t>
  </si>
  <si>
    <t>1,23</t>
  </si>
  <si>
    <t>Fuente Centro de Coordinación de Alertas y Emergencias Sanitarias. Gobierno de España 08/03/2022</t>
  </si>
  <si>
    <t>Fuente Centro de Coordinación de Alertas y Emergencias Sanitarias. Gobierno de España 09/03/2022</t>
  </si>
  <si>
    <t>Fuente Centro de Coordinación de Alertas y Emergencias Sanitarias. Gobierno de España 10/03/2022</t>
  </si>
  <si>
    <t>Fuente Centro de Coordinación de Alertas y Emergencias Sanitarias. Gobierno de España 11/03/2022</t>
  </si>
  <si>
    <t>Fuente Centro de Coordinación de Alertas y Emergencias Sanitarias. Gobierno de España 15/03/2022</t>
  </si>
  <si>
    <t>Fuente Centro de Coordinación de Alertas y Emergencias Sanitarias. Gobierno de España 18/03/2022</t>
  </si>
  <si>
    <t>Fuente Centro de Coordinación de Alertas y Emergencias Sanitarias. Gobierno de España 22/03/2022</t>
  </si>
  <si>
    <t>Fuente Centro de Coordinación de Alertas y Emergencias Sanitarias. Gobierno de España 25/03/2022</t>
  </si>
  <si>
    <t>Fuente Centro de Coordinación de Alertas y Emergencias Sanitarias. Gobierno de España 29/03/2022</t>
  </si>
  <si>
    <t>Fuente Centro de Coordinación de Alertas y Emergencias Sanitarias. Gobierno de España 02/04/2022</t>
  </si>
  <si>
    <t>Fuente Centro de Coordinación de Alertas y Emergencias Sanitarias. Gobierno de España 05/04/2022</t>
  </si>
  <si>
    <t>Fuente Centro de Coordinación de Alertas y Emergencias Sanitarias. Gobierno de España 08/04/2022</t>
  </si>
  <si>
    <t>Fuente Centro de Coordinación de Alertas y Emergencias Sanitarias. Gobierno de España 12/04/2022</t>
  </si>
  <si>
    <t>Fuente Centro de Coordinación de Alertas y Emergencias Sanitarias. Gobierno de España 19/04/2022</t>
  </si>
  <si>
    <t>Fuente Centro de Coordinación de Alertas y Emergencias Sanitarias. Gobierno de España 22/04/2022</t>
  </si>
  <si>
    <t>Fuente Centro de Coordinación de Alertas y Emergencias Sanitarias. Gobierno de España 26/04/2022</t>
  </si>
  <si>
    <t>Fuente Centro de Coordinación de Alertas y Emergencias Sanitarias. Gobierno de España 30/04/2022</t>
  </si>
  <si>
    <t>Fuente Centro de Coordinación de Alertas y Emergencias Sanitarias. Gobierno de España 06/05/2022</t>
  </si>
  <si>
    <t>Fuente Centro de Coordinación de Alertas y Emergencias Sanitarias. Gobierno de España 10/05/2022</t>
  </si>
  <si>
    <t>Fuente Centro de Coordinación de Alertas y Emergencias Sanitarias. Gobierno de España 12/05/2022</t>
  </si>
  <si>
    <t>,45</t>
  </si>
  <si>
    <t>1,12</t>
  </si>
  <si>
    <t>Fuente Centro de Coordinación de Alertas y Emergencias Sanitarias. Gobierno de España 13/05/2022</t>
  </si>
  <si>
    <t>Fuente Centro de Coordinación de Alertas y Emergencias Sanitarias. Gobierno de España 17/05/2022</t>
  </si>
  <si>
    <t>Fuente Centro de Coordinación de Alertas y Emergencias Sanitarias. Gobierno de España 20/05/2022</t>
  </si>
  <si>
    <t>Fuente Centro de Coordinación de Alertas y Emergencias Sanitarias. Gobierno de España 24/05/2022</t>
  </si>
  <si>
    <t>Fuente Centro de Coordinación de Alertas y Emergencias Sanitarias. Gobierno de España 27/05/2022</t>
  </si>
  <si>
    <t>Fuente Centro de Coordinación de Alertas y Emergencias Sanitarias. Gobierno de España 31/05/2022</t>
  </si>
  <si>
    <t>Fuente Centro de Coordinación de Alertas y Emergencias Sanitarias. Gobierno de España 03/06/2022</t>
  </si>
  <si>
    <t>Fuente Centro de Coordinación de Alertas y Emergencias Sanitarias. Gobierno de España 07/06/2022</t>
  </si>
  <si>
    <t>Fuente Centro de Coordinación de Alertas y Emergencias Sanitarias. Gobierno de España 10/06/2022</t>
  </si>
  <si>
    <t>Fuente Centro de Coordinación de Alertas y Emergencias Sanitarias. Gobierno de España 15/06/2022</t>
  </si>
  <si>
    <t>Fuente Centro de Coordinación de Alertas y Emergencias Sanitarias. Gobierno de España 17/06/2022</t>
  </si>
  <si>
    <t>Fuente Centro de Coordinación de Alertas y Emergencias Sanitarias. Gobierno de España 21/06/2022</t>
  </si>
  <si>
    <t>Fuente Centro de Coordinación de Alertas y Emergencias Sanitarias. Gobierno de España 24/06/2022</t>
  </si>
  <si>
    <t>Fuente Centro de Coordinación de Alertas y Emergencias Sanitarias. Gobierno de España 28/06/2022</t>
  </si>
  <si>
    <t>Fuente Centro de Coordinación de Alertas y Emergencias Sanitarias. Gobierno de España 11/07/2022</t>
  </si>
  <si>
    <t>Fuente Centro de Coordinación de Alertas y Emergencias Sanitarias. Gobierno de España 05/07/2022</t>
  </si>
  <si>
    <t>Fuente Centro de Coordinación de Alertas y Emergencias Sanitarias. Gobierno de España 08/07/2022</t>
  </si>
  <si>
    <t>Fuente Centro de Coordinación de Alertas y Emergencias Sanitarias. Gobierno de España 12/07/2022</t>
  </si>
  <si>
    <t>Fuente Centro de Coordinación de Alertas y Emergencias Sanitarias. Gobierno de España 15/07/2022</t>
  </si>
  <si>
    <t>Fuente Centro de Coordinación de Alertas y Emergencias Sanitarias. Gobierno de España 19/07/2022</t>
  </si>
  <si>
    <t>Fuente Centro de Coordinación de Alertas y Emergencias Sanitarias. Gobierno de España 25/07/2022</t>
  </si>
  <si>
    <t>Fuente Centro de Coordinación de Alertas y Emergencias Sanitarias. Gobierno de España 26/07/2022</t>
  </si>
  <si>
    <t>Fuente Centro de Coordinación de Alertas y Emergencias Sanitarias. Gobierno de España 29/07/2022</t>
  </si>
  <si>
    <t>Fuente Centro de Coordinación de Alertas y Emergencias Sanitarias. Gobierno de España 02/08/2022</t>
  </si>
  <si>
    <t>Fuente Centro de Coordinación de Alertas y Emergencias Sanitarias. Gobierno de España 12/08/2022</t>
  </si>
  <si>
    <t>Fuente Centro de Coordinación de Alertas y Emergencias Sanitarias. Gobierno de España 09/08/2022</t>
  </si>
  <si>
    <t>Fuente Centro de Coordinación de Alertas y Emergencias Sanitarias. Gobierno de España 16/08/2022</t>
  </si>
  <si>
    <t>Fuente Centro de Coordinación de Alertas y Emergencias Sanitarias. Gobierno de España 19/08/2022</t>
  </si>
  <si>
    <t>Fuente Centro de Coordinación de Alertas y Emergencias Sanitarias. Gobierno de España 23/08/2022</t>
  </si>
  <si>
    <t>Fuente Centro de Coordinación de Alertas y Emergencias Sanitarias. Gobierno de España 26/08/2022</t>
  </si>
  <si>
    <t>Fuente Centro de Coordinación de Alertas y Emergencias Sanitarias. Gobierno de España 30/08/2022</t>
  </si>
  <si>
    <t>Fuente Centro de Coordinación de Alertas y Emergencias Sanitarias. Gobierno de España 02/09/2022</t>
  </si>
  <si>
    <t>Fuente Centro de Coordinación de Alertas y Emergencias Sanitarias. Gobierno de España 06/09/2022</t>
  </si>
  <si>
    <t>Fuente Centro de Coordinación de Alertas y Emergencias Sanitarias. Gobierno de España 09/09/2022</t>
  </si>
  <si>
    <t>Fuente Centro de Coordinación de Alertas y Emergencias Sanitarias. Gobierno de España 13/09/2022</t>
  </si>
  <si>
    <t>Fuente Centro de Coordinación de Alertas y Emergencias Sanitarias. Gobierno de España 16/09/2022</t>
  </si>
  <si>
    <t>Fuente Centro de Coordinación de Alertas y Emergencias Sanitarias. Gobierno de España 20/09/2022</t>
  </si>
  <si>
    <t>Fuente Centro de Coordinación de Alertas y Emergencias Sanitarias. Gobierno de España 23/09/2022</t>
  </si>
  <si>
    <t>Fuente Centro de Coordinación de Alertas y Emergencias Sanitarias. Gobierno de España 27/09/2022</t>
  </si>
  <si>
    <t>Fuente Centro de Coordinación de Alertas y Emergencias Sanitarias. Gobierno de España 30/09/2022</t>
  </si>
  <si>
    <t>Fuente Centro de Coordinación de Alertas y Emergencias Sanitarias. Gobierno de España 04/10/2022</t>
  </si>
  <si>
    <t>Fuente Centro de Coordinación de Alertas y Emergencias Sanitarias. Gobierno de España 14/10/2022</t>
  </si>
  <si>
    <t>Fuente Centro de Coordinación de Alertas y Emergencias Sanitarias. Gobierno de España 21/10/2022</t>
  </si>
  <si>
    <t>Fuente Centro de Coordinación de Alertas y Emergencias Sanitarias. Gobierno de España 28/10/2022</t>
  </si>
  <si>
    <t>Fuente Centro de Coordinación de Alertas y Emergencias Sanitarias. Gobierno de España 04/11/2022</t>
  </si>
  <si>
    <t>Fuente Centro de Coordinación de Alertas y Emergencias Sanitarias. Gobierno de España 11/11/2022</t>
  </si>
  <si>
    <t>Fuente Centro de Coordinación de Alertas y Emergencias Sanitarias. Gobierno de España 18/11/2022</t>
  </si>
  <si>
    <t>Fuente Centro de Coordinación de Alertas y Emergencias Sanitarias. Gobierno de España 25/11/2022</t>
  </si>
  <si>
    <t>Fuente Centro de Coordinación de Alertas y Emergencias Sanitarias. Gobierno de España 02/12/2022</t>
  </si>
  <si>
    <t>Fuente Centro de Coordinación de Alertas y Emergencias Sanitarias. Gobierno de España 09/12/2022</t>
  </si>
  <si>
    <t>Fuente Centro de Coordinación de Alertas y Emergencias Sanitarias. Gobierno de España 16/12/2022</t>
  </si>
  <si>
    <t>Fuente Centro de Coordinación de Alertas y Emergencias Sanitarias. Gobierno de España 23/12/2022</t>
  </si>
  <si>
    <t>Fuente Centro de Coordinación de Alertas y Emergencias Sanitarias. Gobierno de España 30/12/2022</t>
  </si>
  <si>
    <t>Fuente Centro de Coordinación de Alertas y Emergencias Sanitarias. Gobierno de España 06/01/2023</t>
  </si>
  <si>
    <t>Fuente Centro de Coordinación de Alertas y Emergencias Sanitarias. Gobierno de España 13/01/2023</t>
  </si>
  <si>
    <t>Fuente Centro de Coordinación de Alertas y Emergencias Sanitarias. Gobierno de España 20/01/2023</t>
  </si>
  <si>
    <t>Fuente Centro de Coordinación de Alertas y Emergencias Sanitarias. Gobierno de España 27/01/2023</t>
  </si>
  <si>
    <t>Fuente Centro de Coordinación de Alertas y Emergencias Sanitarias. Gobierno de España 03/02/2023</t>
  </si>
  <si>
    <t>Fuente Centro de Coordinación de Alertas y Emergencias Sanitarias. Gobierno de España 10/02/2023</t>
  </si>
  <si>
    <t>Fuente Centro de Coordinación de Alertas y Emergencias Sanitarias. Gobierno de España 17/02/2023</t>
  </si>
  <si>
    <t>Fuente Centro de Coordinación de Alertas y Emergencias Sanitarias. Gobierno de España 24/02/2023</t>
  </si>
  <si>
    <t>Fuente Centro de Coordinación de Alertas y Emergencias Sanitarias. Gobierno de España 03/03/2023</t>
  </si>
  <si>
    <t>Fuente Centro de Coordinación de Alertas y Emergencias Sanitarias. Gobierno de España 10/03/2023</t>
  </si>
  <si>
    <t>Fuente Centro de Coordinación de Alertas y Emergencias Sanitarias. Gobierno de España 17/03/2023</t>
  </si>
  <si>
    <t>Fuente Centro de Coordinación de Alertas y Emergencias Sanitarias. Gobierno de España 24/03/2023</t>
  </si>
  <si>
    <t>Fuente Centro de Coordinación de Alertas y Emergencias Sanitarias. Gobierno de España 31/03/2023</t>
  </si>
  <si>
    <t>Fuente Centro de Coordinación de Alertas y Emergencias Sanitarias. Gobierno de España 14/04/2023</t>
  </si>
  <si>
    <t>Fuente Centro de Coordinación de Alertas y Emergencias Sanitarias. Gobierno de España 21/04/2023</t>
  </si>
  <si>
    <t>Fuente Centro de Coordinación de Alertas y Emergencias Sanitarias. Gobierno de España 05/05/2023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</si>
</sst>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/>
    </xf>
    <xf numFmtId="0" fontId="0" fillId="2" borderId="2" xfId="0" applyFill="1" applyBorder="1"/>
    <xf numFmtId="164" fontId="0" fillId="2" borderId="2" xfId="0" applyNumberFormat="1" applyFill="1" applyBorder="1"/>
    <xf numFmtId="0" fontId="0" fillId="2" borderId="3" xfId="0" applyFill="1" applyBorder="1"/>
  </cellXfs>
  <cellStyles count="1">
    <cellStyle name="Normal" xfId="0" builtinId="0"/>
  </cellStyles>
  <dxfs count="30"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rgb="FFFFFFCC"/>
          <bgColor rgb="FFFFFFFF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U368" totalsRowShown="0">
  <tableColumns count="21">
    <tableColumn id="1" name="fecha" totalsRowDxfId="29"/>
    <tableColumn id="2" name="casos_confirmados" totalsRowDxfId="28"/>
    <tableColumn id="3" name="ingresos_hospitalarios" totalsRowDxfId="27"/>
    <tableColumn id="4" name="ingresos_uci" totalsRowDxfId="26"/>
    <tableColumn id="5" name="fallecimientos" totalsRowDxfId="25"/>
    <tableColumn id="6" name="casos_personal_sanitario" totalsRowDxfId="24"/>
    <tableColumn id="7" name="altas" totalsRowDxfId="23"/>
    <tableColumn id="8" name="camas_planta_ocupadas" totalsRowDxfId="22"/>
    <tableColumn id="9" name="camas_uci_ocupadas" totalsRowDxfId="21"/>
    <tableColumn id="10" name="incremento_casos_confirmados_diario" totalsRowDxfId="20"/>
    <tableColumn id="11" name="observaciones" totalsRowDxfId="19"/>
    <tableColumn id="12" name="positivo_pruebas_pcr" totalsRowDxfId="18"/>
    <tableColumn id="13" name="positivo_test_rapidos" dataDxfId="17" totalsRowDxfId="16"/>
    <tableColumn id="14" name="pruebas_pcr_realizadas" dataDxfId="15" totalsRowDxfId="14"/>
    <tableColumn id="15" name="test_rapidos_realizados" dataDxfId="13" totalsRowDxfId="12"/>
    <tableColumn id="16" name="pruebas_ultima_semana" dataDxfId="11" totalsRowDxfId="10"/>
    <tableColumn id="17" name="tpc_positividad_pruebas" dataDxfId="9" totalsRowDxfId="8"/>
    <tableColumn id="18" name="confirmados_cada_100000" dataDxfId="7" totalsRowDxfId="6"/>
    <tableColumn id="19" name="tpc_incremento_casos_diarios" dataDxfId="5" totalsRowDxfId="4"/>
    <tableColumn id="20" name="tpc_ingresos_hospitalarios" dataDxfId="3" totalsRowDxfId="2"/>
    <tableColumn id="21" name="tasa_letalidad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6"/>
  <sheetViews>
    <sheetView tabSelected="1" topLeftCell="I578" zoomScale="124" zoomScaleNormal="124" workbookViewId="0">
      <selection activeCell="O603" sqref="O603"/>
    </sheetView>
  </sheetViews>
  <sheetFormatPr baseColWidth="10" defaultColWidth="8.5703125" defaultRowHeight="15" x14ac:dyDescent="0.25"/>
  <cols>
    <col min="1" max="1" width="11.5703125" style="1" customWidth="1"/>
    <col min="2" max="2" width="52.42578125" style="1" customWidth="1"/>
    <col min="3" max="4" width="23.5703125" style="1" customWidth="1"/>
    <col min="5" max="5" width="8.5703125" style="1" customWidth="1"/>
    <col min="6" max="6" width="21.5703125" style="1" customWidth="1"/>
    <col min="7" max="7" width="8.5703125" style="1" customWidth="1"/>
    <col min="8" max="8" width="19.5703125" style="1" customWidth="1"/>
    <col min="9" max="9" width="26.5703125" style="1" customWidth="1"/>
    <col min="10" max="10" width="27.5703125" style="1" customWidth="1"/>
    <col min="11" max="11" width="12.5703125" style="1" customWidth="1"/>
    <col min="12" max="12" width="50" style="1" customWidth="1"/>
    <col min="13" max="13" width="13.5703125" style="5" customWidth="1"/>
    <col min="14" max="14" width="21.42578125" style="5" customWidth="1"/>
    <col min="15" max="15" width="12" style="5" customWidth="1"/>
    <col min="16" max="1024" width="10.5703125" customWidth="1"/>
  </cols>
  <sheetData>
    <row r="1" spans="1:21" x14ac:dyDescent="0.25">
      <c r="A1" s="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t="s">
        <v>71</v>
      </c>
      <c r="Q1" t="s">
        <v>72</v>
      </c>
      <c r="R1" t="s">
        <v>182</v>
      </c>
      <c r="S1" t="s">
        <v>183</v>
      </c>
      <c r="T1" t="s">
        <v>184</v>
      </c>
      <c r="U1" t="s">
        <v>185</v>
      </c>
    </row>
    <row r="2" spans="1:21" x14ac:dyDescent="0.25">
      <c r="A2" s="4">
        <v>43894</v>
      </c>
      <c r="B2" s="1">
        <v>1</v>
      </c>
      <c r="J2" s="1">
        <v>1</v>
      </c>
      <c r="K2" s="1" t="s">
        <v>15</v>
      </c>
      <c r="P2" s="9"/>
      <c r="Q2" s="9"/>
      <c r="R2" s="9"/>
      <c r="S2" s="9"/>
      <c r="T2" s="9"/>
      <c r="U2" s="9"/>
    </row>
    <row r="3" spans="1:21" x14ac:dyDescent="0.25">
      <c r="A3" s="4">
        <v>43896</v>
      </c>
      <c r="B3" s="1">
        <v>9</v>
      </c>
      <c r="J3" s="1">
        <f>Tabla1[[#This Row],[casos_confirmados]]-B2</f>
        <v>8</v>
      </c>
      <c r="K3" s="1" t="s">
        <v>15</v>
      </c>
      <c r="P3" s="5"/>
      <c r="Q3" s="5"/>
      <c r="R3" s="5"/>
      <c r="S3" s="5"/>
      <c r="T3" s="5"/>
      <c r="U3" s="5"/>
    </row>
    <row r="4" spans="1:21" x14ac:dyDescent="0.25">
      <c r="A4" s="4">
        <v>43897</v>
      </c>
      <c r="B4" s="1">
        <v>14</v>
      </c>
      <c r="J4" s="1">
        <f>Tabla1[[#This Row],[casos_confirmados]]-B3</f>
        <v>5</v>
      </c>
      <c r="K4" s="1" t="s">
        <v>15</v>
      </c>
      <c r="P4" s="5"/>
      <c r="Q4" s="5"/>
      <c r="R4" s="5"/>
      <c r="S4" s="5"/>
      <c r="T4" s="5"/>
      <c r="U4" s="5"/>
    </row>
    <row r="5" spans="1:21" x14ac:dyDescent="0.25">
      <c r="A5" s="4">
        <v>43898</v>
      </c>
      <c r="B5" s="1">
        <v>21</v>
      </c>
      <c r="E5" s="1">
        <v>2</v>
      </c>
      <c r="J5" s="1">
        <f>Tabla1[[#This Row],[casos_confirmados]]-B4</f>
        <v>7</v>
      </c>
      <c r="K5" s="1" t="s">
        <v>15</v>
      </c>
      <c r="P5" s="5"/>
      <c r="Q5" s="5"/>
      <c r="R5" s="5"/>
      <c r="S5" s="5"/>
      <c r="T5" s="5"/>
      <c r="U5" s="5"/>
    </row>
    <row r="6" spans="1:21" x14ac:dyDescent="0.25">
      <c r="A6" s="4">
        <v>43899</v>
      </c>
      <c r="B6" s="1">
        <v>32</v>
      </c>
      <c r="E6" s="1">
        <v>3</v>
      </c>
      <c r="J6" s="1">
        <f>Tabla1[[#This Row],[casos_confirmados]]-B5</f>
        <v>11</v>
      </c>
      <c r="K6" s="1" t="s">
        <v>15</v>
      </c>
      <c r="P6" s="5"/>
      <c r="Q6" s="5"/>
      <c r="R6" s="5"/>
      <c r="S6" s="5"/>
      <c r="T6" s="5"/>
      <c r="U6" s="5"/>
    </row>
    <row r="7" spans="1:21" x14ac:dyDescent="0.25">
      <c r="A7" s="4">
        <v>43900</v>
      </c>
      <c r="B7" s="1">
        <v>38</v>
      </c>
      <c r="E7" s="1">
        <v>3</v>
      </c>
      <c r="J7" s="1">
        <f>Tabla1[[#This Row],[casos_confirmados]]-B6</f>
        <v>6</v>
      </c>
      <c r="K7" s="1" t="s">
        <v>15</v>
      </c>
      <c r="P7" s="5"/>
      <c r="Q7" s="5"/>
      <c r="R7" s="5"/>
      <c r="S7" s="5"/>
      <c r="T7" s="5"/>
      <c r="U7" s="5"/>
    </row>
    <row r="8" spans="1:21" x14ac:dyDescent="0.25">
      <c r="A8" s="4">
        <v>43901</v>
      </c>
      <c r="B8" s="1">
        <v>49</v>
      </c>
      <c r="E8" s="1">
        <v>6</v>
      </c>
      <c r="J8" s="1">
        <f>Tabla1[[#This Row],[casos_confirmados]]-B7</f>
        <v>11</v>
      </c>
      <c r="K8" s="1" t="s">
        <v>15</v>
      </c>
      <c r="P8" s="5"/>
      <c r="Q8" s="5"/>
      <c r="R8" s="5"/>
      <c r="S8" s="5"/>
      <c r="T8" s="5"/>
      <c r="U8" s="5"/>
    </row>
    <row r="9" spans="1:21" x14ac:dyDescent="0.25">
      <c r="A9" s="4">
        <v>43902</v>
      </c>
      <c r="B9" s="1">
        <v>64</v>
      </c>
      <c r="E9" s="1">
        <v>6</v>
      </c>
      <c r="J9" s="1">
        <f>Tabla1[[#This Row],[casos_confirmados]]-B8</f>
        <v>15</v>
      </c>
      <c r="K9" s="1" t="s">
        <v>15</v>
      </c>
      <c r="P9" s="5"/>
      <c r="Q9" s="5"/>
      <c r="R9" s="5"/>
      <c r="S9" s="5"/>
      <c r="T9" s="5"/>
      <c r="U9" s="5"/>
    </row>
    <row r="10" spans="1:21" x14ac:dyDescent="0.25">
      <c r="A10" s="4">
        <v>43904</v>
      </c>
      <c r="B10" s="1">
        <v>121</v>
      </c>
      <c r="C10" s="1">
        <v>42</v>
      </c>
      <c r="D10" s="1">
        <v>5</v>
      </c>
      <c r="E10" s="1">
        <v>7</v>
      </c>
      <c r="F10" s="1">
        <v>5</v>
      </c>
      <c r="J10" s="1">
        <f>Tabla1[[#This Row],[casos_confirmados]]-B9</f>
        <v>57</v>
      </c>
      <c r="K10" s="1" t="s">
        <v>15</v>
      </c>
      <c r="P10" s="5"/>
      <c r="Q10" s="5"/>
      <c r="R10" s="5"/>
      <c r="S10" s="5"/>
      <c r="T10" s="5"/>
      <c r="U10" s="5"/>
    </row>
    <row r="11" spans="1:21" x14ac:dyDescent="0.25">
      <c r="A11" s="4">
        <v>43905</v>
      </c>
      <c r="B11" s="1">
        <v>147</v>
      </c>
      <c r="C11" s="1">
        <v>59</v>
      </c>
      <c r="D11" s="1">
        <v>5</v>
      </c>
      <c r="E11" s="1">
        <v>7</v>
      </c>
      <c r="F11" s="1">
        <v>12</v>
      </c>
      <c r="J11" s="1">
        <f>Tabla1[[#This Row],[casos_confirmados]]-B10</f>
        <v>26</v>
      </c>
      <c r="K11" s="1" t="s">
        <v>15</v>
      </c>
      <c r="P11" s="5"/>
      <c r="Q11" s="5"/>
      <c r="R11" s="5"/>
      <c r="S11" s="5"/>
      <c r="T11" s="5"/>
      <c r="U11" s="5"/>
    </row>
    <row r="12" spans="1:21" x14ac:dyDescent="0.25">
      <c r="A12" s="4">
        <v>43906</v>
      </c>
      <c r="B12" s="1">
        <v>174</v>
      </c>
      <c r="C12" s="1">
        <v>64</v>
      </c>
      <c r="D12" s="1">
        <v>7</v>
      </c>
      <c r="E12" s="1">
        <v>11</v>
      </c>
      <c r="F12" s="1">
        <v>12</v>
      </c>
      <c r="J12" s="1">
        <f>Tabla1[[#This Row],[casos_confirmados]]-B11</f>
        <v>27</v>
      </c>
      <c r="K12" s="1" t="s">
        <v>15</v>
      </c>
      <c r="P12" s="5"/>
      <c r="Q12" s="5"/>
      <c r="R12" s="5"/>
      <c r="S12" s="5"/>
      <c r="T12" s="5"/>
      <c r="U12" s="5"/>
    </row>
    <row r="13" spans="1:21" x14ac:dyDescent="0.25">
      <c r="A13" s="4">
        <v>43907</v>
      </c>
      <c r="B13" s="1">
        <v>207</v>
      </c>
      <c r="C13" s="1">
        <v>74</v>
      </c>
      <c r="D13" s="1">
        <v>9</v>
      </c>
      <c r="E13" s="1">
        <v>12</v>
      </c>
      <c r="F13" s="1">
        <v>12</v>
      </c>
      <c r="J13" s="1">
        <f>Tabla1[[#This Row],[casos_confirmados]]-B12</f>
        <v>33</v>
      </c>
      <c r="K13" s="1" t="s">
        <v>15</v>
      </c>
      <c r="P13" s="5"/>
      <c r="Q13" s="5"/>
      <c r="R13" s="5"/>
      <c r="S13" s="5"/>
      <c r="T13" s="5"/>
      <c r="U13" s="5"/>
    </row>
    <row r="14" spans="1:21" x14ac:dyDescent="0.25">
      <c r="A14" s="4">
        <v>43908</v>
      </c>
      <c r="B14" s="1">
        <v>226</v>
      </c>
      <c r="C14" s="1">
        <v>81</v>
      </c>
      <c r="D14" s="1">
        <v>9</v>
      </c>
      <c r="E14" s="1">
        <v>13</v>
      </c>
      <c r="F14" s="1">
        <v>12</v>
      </c>
      <c r="J14" s="1">
        <f>Tabla1[[#This Row],[casos_confirmados]]-B13</f>
        <v>19</v>
      </c>
      <c r="K14" s="1" t="s">
        <v>15</v>
      </c>
      <c r="P14" s="5"/>
      <c r="Q14" s="5"/>
      <c r="R14" s="5"/>
      <c r="S14" s="5"/>
      <c r="T14" s="5"/>
      <c r="U14" s="5"/>
    </row>
    <row r="15" spans="1:21" x14ac:dyDescent="0.25">
      <c r="A15" s="4">
        <v>43909</v>
      </c>
      <c r="B15" s="1">
        <v>281</v>
      </c>
      <c r="C15" s="1">
        <v>101</v>
      </c>
      <c r="D15" s="1">
        <v>14</v>
      </c>
      <c r="E15" s="1">
        <v>15</v>
      </c>
      <c r="F15" s="1">
        <v>25</v>
      </c>
      <c r="J15" s="1">
        <f>Tabla1[[#This Row],[casos_confirmados]]-B14</f>
        <v>55</v>
      </c>
      <c r="K15" s="1" t="s">
        <v>15</v>
      </c>
      <c r="P15" s="5"/>
      <c r="Q15" s="5"/>
      <c r="R15" s="5"/>
      <c r="S15" s="5"/>
      <c r="T15" s="5"/>
      <c r="U15" s="5"/>
    </row>
    <row r="16" spans="1:21" x14ac:dyDescent="0.25">
      <c r="A16" s="4">
        <v>43910</v>
      </c>
      <c r="B16" s="1">
        <v>360</v>
      </c>
      <c r="C16" s="1">
        <v>127</v>
      </c>
      <c r="D16" s="1">
        <v>28</v>
      </c>
      <c r="E16" s="1">
        <v>17</v>
      </c>
      <c r="F16" s="1">
        <v>37</v>
      </c>
      <c r="J16" s="1">
        <f>Tabla1[[#This Row],[casos_confirmados]]-B15</f>
        <v>79</v>
      </c>
      <c r="K16" s="1" t="s">
        <v>15</v>
      </c>
      <c r="P16" s="5"/>
      <c r="Q16" s="5"/>
      <c r="R16" s="5"/>
      <c r="S16" s="5"/>
      <c r="T16" s="5"/>
      <c r="U16" s="5"/>
    </row>
    <row r="17" spans="1:21" x14ac:dyDescent="0.25">
      <c r="A17" s="4">
        <v>43911</v>
      </c>
      <c r="B17" s="1">
        <v>424</v>
      </c>
      <c r="C17" s="1">
        <v>192</v>
      </c>
      <c r="D17" s="1">
        <v>33</v>
      </c>
      <c r="E17" s="1">
        <v>22</v>
      </c>
      <c r="F17" s="1">
        <v>48</v>
      </c>
      <c r="J17" s="1">
        <f>Tabla1[[#This Row],[casos_confirmados]]-B16</f>
        <v>64</v>
      </c>
      <c r="K17" s="1" t="s">
        <v>15</v>
      </c>
      <c r="P17" s="5"/>
      <c r="Q17" s="5"/>
      <c r="R17" s="5"/>
      <c r="S17" s="5"/>
      <c r="T17" s="5"/>
      <c r="U17" s="5"/>
    </row>
    <row r="18" spans="1:21" x14ac:dyDescent="0.25">
      <c r="A18" s="4">
        <v>43912</v>
      </c>
      <c r="B18" s="1">
        <v>532</v>
      </c>
      <c r="C18" s="1">
        <v>241</v>
      </c>
      <c r="D18" s="1">
        <v>45</v>
      </c>
      <c r="E18" s="1">
        <v>24</v>
      </c>
      <c r="F18" s="1">
        <v>58</v>
      </c>
      <c r="G18" s="1">
        <v>3</v>
      </c>
      <c r="J18" s="1">
        <f>Tabla1[[#This Row],[casos_confirmados]]-B17</f>
        <v>108</v>
      </c>
      <c r="K18" s="1" t="s">
        <v>15</v>
      </c>
      <c r="P18" s="5"/>
      <c r="Q18" s="5"/>
      <c r="R18" s="5"/>
      <c r="S18" s="5"/>
      <c r="T18" s="5"/>
      <c r="U18" s="5"/>
    </row>
    <row r="19" spans="1:21" x14ac:dyDescent="0.25">
      <c r="A19" s="4">
        <v>43913</v>
      </c>
      <c r="B19" s="1">
        <v>638</v>
      </c>
      <c r="C19" s="1">
        <v>298</v>
      </c>
      <c r="D19" s="1">
        <v>52</v>
      </c>
      <c r="E19" s="1">
        <v>32</v>
      </c>
      <c r="F19" s="1">
        <v>74</v>
      </c>
      <c r="G19" s="1">
        <v>3</v>
      </c>
      <c r="J19" s="1">
        <f>Tabla1[[#This Row],[casos_confirmados]]-B18</f>
        <v>106</v>
      </c>
      <c r="K19" s="1" t="s">
        <v>15</v>
      </c>
      <c r="P19" s="5"/>
      <c r="Q19" s="5"/>
      <c r="R19" s="5"/>
      <c r="S19" s="5"/>
      <c r="T19" s="5"/>
      <c r="U19" s="5"/>
    </row>
    <row r="20" spans="1:21" x14ac:dyDescent="0.25">
      <c r="A20" s="4">
        <v>43914</v>
      </c>
      <c r="B20" s="1">
        <v>758</v>
      </c>
      <c r="C20" s="1">
        <v>384</v>
      </c>
      <c r="D20" s="1">
        <v>66</v>
      </c>
      <c r="E20" s="1">
        <v>37</v>
      </c>
      <c r="F20" s="1">
        <v>80</v>
      </c>
      <c r="G20" s="1">
        <v>3</v>
      </c>
      <c r="J20" s="1">
        <f>Tabla1[[#This Row],[casos_confirmados]]-B19</f>
        <v>120</v>
      </c>
      <c r="K20" s="1" t="s">
        <v>15</v>
      </c>
      <c r="P20" s="5"/>
      <c r="Q20" s="5"/>
      <c r="R20" s="5"/>
      <c r="S20" s="5"/>
      <c r="T20" s="5"/>
      <c r="U20" s="5"/>
    </row>
    <row r="21" spans="1:21" x14ac:dyDescent="0.25">
      <c r="A21" s="4">
        <v>43915</v>
      </c>
      <c r="B21" s="1">
        <v>907</v>
      </c>
      <c r="C21" s="1">
        <v>459</v>
      </c>
      <c r="D21" s="1">
        <v>75</v>
      </c>
      <c r="E21" s="1">
        <v>40</v>
      </c>
      <c r="F21" s="1">
        <v>119</v>
      </c>
      <c r="G21" s="1">
        <v>29</v>
      </c>
      <c r="J21" s="1">
        <f>Tabla1[[#This Row],[casos_confirmados]]-B20</f>
        <v>149</v>
      </c>
      <c r="K21" s="1" t="s">
        <v>15</v>
      </c>
      <c r="P21" s="5"/>
      <c r="Q21" s="5"/>
      <c r="R21" s="5"/>
      <c r="S21" s="5"/>
      <c r="T21" s="5"/>
      <c r="U21" s="5"/>
    </row>
    <row r="22" spans="1:21" x14ac:dyDescent="0.25">
      <c r="A22" s="4">
        <v>43916</v>
      </c>
      <c r="B22" s="1">
        <v>1116</v>
      </c>
      <c r="C22" s="1">
        <v>562</v>
      </c>
      <c r="D22" s="1">
        <v>93</v>
      </c>
      <c r="E22" s="1">
        <v>48</v>
      </c>
      <c r="F22" s="1">
        <v>155</v>
      </c>
      <c r="G22" s="1">
        <v>54</v>
      </c>
      <c r="J22" s="1">
        <f>Tabla1[[#This Row],[casos_confirmados]]-B21</f>
        <v>209</v>
      </c>
      <c r="K22" s="1" t="s">
        <v>15</v>
      </c>
      <c r="P22" s="5"/>
      <c r="Q22" s="5"/>
      <c r="R22" s="5"/>
      <c r="S22" s="5"/>
      <c r="T22" s="5"/>
      <c r="U22" s="5"/>
    </row>
    <row r="23" spans="1:21" x14ac:dyDescent="0.25">
      <c r="A23" s="4">
        <v>43917</v>
      </c>
      <c r="B23" s="1">
        <v>1338</v>
      </c>
      <c r="C23" s="1">
        <v>693</v>
      </c>
      <c r="D23" s="1">
        <v>114</v>
      </c>
      <c r="E23" s="1">
        <v>58</v>
      </c>
      <c r="F23" s="1">
        <v>170</v>
      </c>
      <c r="G23" s="1">
        <v>87</v>
      </c>
      <c r="J23" s="1">
        <f>Tabla1[[#This Row],[casos_confirmados]]-B22</f>
        <v>222</v>
      </c>
      <c r="K23" s="1" t="s">
        <v>15</v>
      </c>
      <c r="P23" s="5"/>
      <c r="Q23" s="5"/>
      <c r="R23" s="5"/>
      <c r="S23" s="5"/>
      <c r="T23" s="5"/>
      <c r="U23" s="5"/>
    </row>
    <row r="24" spans="1:21" x14ac:dyDescent="0.25">
      <c r="A24" s="4">
        <v>43918</v>
      </c>
      <c r="B24" s="1">
        <v>1592</v>
      </c>
      <c r="C24" s="1">
        <v>835</v>
      </c>
      <c r="D24" s="1">
        <v>124</v>
      </c>
      <c r="E24" s="1">
        <v>93</v>
      </c>
      <c r="F24" s="1">
        <v>210</v>
      </c>
      <c r="G24" s="1">
        <v>120</v>
      </c>
      <c r="J24" s="1">
        <f>Tabla1[[#This Row],[casos_confirmados]]-B23</f>
        <v>254</v>
      </c>
      <c r="K24" s="1" t="s">
        <v>15</v>
      </c>
      <c r="P24" s="5"/>
      <c r="Q24" s="5"/>
      <c r="R24" s="5"/>
      <c r="S24" s="5"/>
      <c r="T24" s="5"/>
      <c r="U24" s="5"/>
    </row>
    <row r="25" spans="1:21" x14ac:dyDescent="0.25">
      <c r="A25" s="4">
        <v>43919</v>
      </c>
      <c r="B25" s="1">
        <v>1858</v>
      </c>
      <c r="C25" s="1">
        <v>935</v>
      </c>
      <c r="D25" s="1">
        <v>153</v>
      </c>
      <c r="E25" s="1">
        <v>104</v>
      </c>
      <c r="F25" s="1">
        <v>267</v>
      </c>
      <c r="G25" s="1">
        <v>125</v>
      </c>
      <c r="H25" s="1">
        <v>701</v>
      </c>
      <c r="I25" s="1">
        <v>129</v>
      </c>
      <c r="J25" s="1">
        <f>Tabla1[[#This Row],[casos_confirmados]]-B24</f>
        <v>266</v>
      </c>
      <c r="K25" s="1" t="s">
        <v>15</v>
      </c>
      <c r="P25" s="5"/>
      <c r="Q25" s="5"/>
      <c r="R25" s="5"/>
      <c r="S25" s="5"/>
      <c r="T25" s="5"/>
      <c r="U25" s="5"/>
    </row>
    <row r="26" spans="1:21" x14ac:dyDescent="0.25">
      <c r="A26" s="4">
        <v>43920</v>
      </c>
      <c r="B26" s="1">
        <v>2078</v>
      </c>
      <c r="C26" s="1">
        <v>1094</v>
      </c>
      <c r="D26" s="1">
        <v>156</v>
      </c>
      <c r="E26" s="1">
        <v>106</v>
      </c>
      <c r="F26" s="1">
        <v>271</v>
      </c>
      <c r="G26" s="1">
        <v>174</v>
      </c>
      <c r="H26" s="1">
        <v>759</v>
      </c>
      <c r="I26" s="1">
        <v>134</v>
      </c>
      <c r="J26" s="1">
        <f>Tabla1[[#This Row],[casos_confirmados]]-B25</f>
        <v>220</v>
      </c>
      <c r="K26" s="1" t="s">
        <v>15</v>
      </c>
      <c r="P26" s="5"/>
      <c r="Q26" s="5"/>
      <c r="R26" s="5"/>
      <c r="S26" s="5"/>
      <c r="T26" s="5"/>
      <c r="U26" s="5"/>
    </row>
    <row r="27" spans="1:21" x14ac:dyDescent="0.25">
      <c r="A27" s="4">
        <v>43921</v>
      </c>
      <c r="B27" s="1">
        <v>2272</v>
      </c>
      <c r="C27" s="1">
        <v>1176</v>
      </c>
      <c r="D27" s="1">
        <v>165</v>
      </c>
      <c r="E27" s="1">
        <v>138</v>
      </c>
      <c r="F27" s="1">
        <v>310</v>
      </c>
      <c r="G27" s="1">
        <v>204</v>
      </c>
      <c r="H27" s="1">
        <v>841</v>
      </c>
      <c r="I27" s="1">
        <v>147</v>
      </c>
      <c r="J27" s="1">
        <f>Tabla1[[#This Row],[casos_confirmados]]-B26</f>
        <v>194</v>
      </c>
      <c r="K27" s="1" t="s">
        <v>15</v>
      </c>
      <c r="P27" s="5"/>
      <c r="Q27" s="5"/>
      <c r="R27" s="5"/>
      <c r="S27" s="5"/>
      <c r="T27" s="5"/>
      <c r="U27" s="5"/>
    </row>
    <row r="28" spans="1:21" x14ac:dyDescent="0.25">
      <c r="A28" s="4">
        <v>43922</v>
      </c>
      <c r="B28" s="1">
        <v>2491</v>
      </c>
      <c r="C28" s="1">
        <v>1234</v>
      </c>
      <c r="D28" s="1">
        <v>168</v>
      </c>
      <c r="E28" s="1">
        <v>169</v>
      </c>
      <c r="F28" s="1">
        <v>452</v>
      </c>
      <c r="G28" s="1">
        <v>257</v>
      </c>
      <c r="H28" s="1">
        <v>918</v>
      </c>
      <c r="I28" s="1">
        <v>147</v>
      </c>
      <c r="J28" s="1">
        <f>Tabla1[[#This Row],[casos_confirmados]]-B27</f>
        <v>219</v>
      </c>
      <c r="K28" s="1" t="s">
        <v>15</v>
      </c>
      <c r="P28" s="5"/>
      <c r="Q28" s="5"/>
      <c r="R28" s="5"/>
      <c r="S28" s="5"/>
      <c r="T28" s="5"/>
      <c r="U28" s="5"/>
    </row>
    <row r="29" spans="1:21" x14ac:dyDescent="0.25">
      <c r="A29" s="4">
        <v>43923</v>
      </c>
      <c r="B29" s="1">
        <v>2700</v>
      </c>
      <c r="C29" s="1">
        <v>1320</v>
      </c>
      <c r="D29" s="1">
        <v>178</v>
      </c>
      <c r="E29" s="1">
        <v>200</v>
      </c>
      <c r="F29" s="1">
        <v>481</v>
      </c>
      <c r="G29" s="1">
        <v>320</v>
      </c>
      <c r="H29" s="1">
        <v>909</v>
      </c>
      <c r="I29" s="1">
        <v>157</v>
      </c>
      <c r="J29" s="1">
        <f>Tabla1[[#This Row],[casos_confirmados]]-B28</f>
        <v>209</v>
      </c>
      <c r="K29" s="1" t="s">
        <v>15</v>
      </c>
      <c r="P29" s="5"/>
      <c r="Q29" s="5"/>
      <c r="R29" s="5"/>
      <c r="S29" s="5"/>
      <c r="T29" s="5"/>
      <c r="U29" s="5"/>
    </row>
    <row r="30" spans="1:21" x14ac:dyDescent="0.25">
      <c r="A30" s="4">
        <v>43924</v>
      </c>
      <c r="B30" s="1">
        <v>2899</v>
      </c>
      <c r="C30" s="1">
        <v>1431</v>
      </c>
      <c r="D30" s="1">
        <v>180</v>
      </c>
      <c r="E30" s="1">
        <v>224</v>
      </c>
      <c r="F30" s="1">
        <v>523</v>
      </c>
      <c r="G30" s="1">
        <v>378</v>
      </c>
      <c r="H30" s="1">
        <v>943</v>
      </c>
      <c r="I30" s="1">
        <v>163</v>
      </c>
      <c r="J30" s="1">
        <f>Tabla1[[#This Row],[casos_confirmados]]-B29</f>
        <v>199</v>
      </c>
      <c r="K30" s="1" t="s">
        <v>15</v>
      </c>
      <c r="P30" s="5"/>
      <c r="Q30" s="5"/>
      <c r="R30" s="5"/>
      <c r="S30" s="5"/>
      <c r="T30" s="5"/>
      <c r="U30" s="5"/>
    </row>
    <row r="31" spans="1:21" x14ac:dyDescent="0.25">
      <c r="A31" s="4">
        <v>43925</v>
      </c>
      <c r="B31" s="1">
        <v>3078</v>
      </c>
      <c r="C31" s="1">
        <v>1505</v>
      </c>
      <c r="D31" s="1">
        <v>190</v>
      </c>
      <c r="E31" s="1">
        <v>251</v>
      </c>
      <c r="F31" s="1">
        <v>543</v>
      </c>
      <c r="G31" s="1">
        <v>440</v>
      </c>
      <c r="H31" s="1">
        <v>947</v>
      </c>
      <c r="I31" s="1">
        <v>165</v>
      </c>
      <c r="J31" s="1">
        <f>Tabla1[[#This Row],[casos_confirmados]]-B30</f>
        <v>179</v>
      </c>
      <c r="K31" s="1" t="s">
        <v>15</v>
      </c>
      <c r="P31" s="5"/>
      <c r="Q31" s="5"/>
      <c r="R31" s="5"/>
      <c r="S31" s="5"/>
      <c r="T31" s="5"/>
      <c r="U31" s="5"/>
    </row>
    <row r="32" spans="1:21" x14ac:dyDescent="0.25">
      <c r="A32" s="4">
        <v>43926</v>
      </c>
      <c r="B32" s="1">
        <v>3232</v>
      </c>
      <c r="C32" s="1">
        <v>1588</v>
      </c>
      <c r="D32" s="1">
        <v>233</v>
      </c>
      <c r="E32" s="1">
        <v>270</v>
      </c>
      <c r="F32" s="1">
        <v>564</v>
      </c>
      <c r="G32" s="1">
        <v>537</v>
      </c>
      <c r="H32" s="1">
        <v>896</v>
      </c>
      <c r="I32" s="1">
        <v>166</v>
      </c>
      <c r="J32" s="1">
        <f>Tabla1[[#This Row],[casos_confirmados]]-B31</f>
        <v>154</v>
      </c>
      <c r="K32" s="1" t="s">
        <v>15</v>
      </c>
      <c r="P32" s="5"/>
      <c r="Q32" s="5"/>
      <c r="R32" s="5"/>
      <c r="S32" s="5"/>
      <c r="T32" s="5"/>
      <c r="U32" s="5"/>
    </row>
    <row r="33" spans="1:21" x14ac:dyDescent="0.25">
      <c r="A33" s="4">
        <v>43927</v>
      </c>
      <c r="B33" s="1">
        <v>3347</v>
      </c>
      <c r="C33" s="1">
        <v>1637</v>
      </c>
      <c r="D33" s="1">
        <v>237</v>
      </c>
      <c r="E33" s="1">
        <v>284</v>
      </c>
      <c r="F33" s="1">
        <v>578</v>
      </c>
      <c r="G33" s="1">
        <v>565</v>
      </c>
      <c r="H33" s="1">
        <v>895</v>
      </c>
      <c r="I33" s="1">
        <v>167</v>
      </c>
      <c r="J33" s="1">
        <f>Tabla1[[#This Row],[casos_confirmados]]-B32</f>
        <v>115</v>
      </c>
      <c r="K33" s="1" t="s">
        <v>15</v>
      </c>
      <c r="P33" s="5"/>
      <c r="Q33" s="5"/>
      <c r="R33" s="5"/>
      <c r="S33" s="5"/>
      <c r="T33" s="5"/>
      <c r="U33" s="5"/>
    </row>
    <row r="34" spans="1:21" x14ac:dyDescent="0.25">
      <c r="A34" s="4">
        <v>43928</v>
      </c>
      <c r="B34" s="1">
        <v>3449</v>
      </c>
      <c r="C34" s="1">
        <v>1663</v>
      </c>
      <c r="D34" s="1">
        <v>247</v>
      </c>
      <c r="E34" s="1">
        <v>312</v>
      </c>
      <c r="F34" s="1">
        <v>584</v>
      </c>
      <c r="G34" s="1">
        <v>578</v>
      </c>
      <c r="H34" s="1">
        <v>904</v>
      </c>
      <c r="I34" s="1">
        <v>165</v>
      </c>
      <c r="J34" s="1">
        <f>Tabla1[[#This Row],[casos_confirmados]]-B33</f>
        <v>102</v>
      </c>
      <c r="K34" s="1" t="s">
        <v>15</v>
      </c>
      <c r="P34" s="5"/>
      <c r="Q34" s="5"/>
      <c r="R34" s="5"/>
      <c r="S34" s="5"/>
      <c r="T34" s="5"/>
      <c r="U34" s="5"/>
    </row>
    <row r="35" spans="1:21" x14ac:dyDescent="0.25">
      <c r="A35" s="4">
        <v>43929</v>
      </c>
      <c r="B35" s="1">
        <v>3549</v>
      </c>
      <c r="C35" s="1">
        <v>1716</v>
      </c>
      <c r="D35" s="1">
        <v>255</v>
      </c>
      <c r="E35" s="1">
        <v>349</v>
      </c>
      <c r="F35" s="1">
        <v>605</v>
      </c>
      <c r="G35" s="1">
        <v>659</v>
      </c>
      <c r="H35" s="1">
        <v>867</v>
      </c>
      <c r="I35" s="1">
        <v>164</v>
      </c>
      <c r="J35" s="1">
        <f>Tabla1[[#This Row],[casos_confirmados]]-B34</f>
        <v>100</v>
      </c>
      <c r="K35" s="1" t="s">
        <v>15</v>
      </c>
      <c r="P35" s="5"/>
      <c r="Q35" s="5"/>
      <c r="R35" s="5"/>
      <c r="S35" s="5"/>
      <c r="T35" s="5"/>
      <c r="U35" s="5"/>
    </row>
    <row r="36" spans="1:21" x14ac:dyDescent="0.25">
      <c r="A36" s="4">
        <v>43930</v>
      </c>
      <c r="B36" s="1">
        <v>3685</v>
      </c>
      <c r="C36" s="1">
        <v>1765</v>
      </c>
      <c r="D36" s="1">
        <v>261</v>
      </c>
      <c r="E36" s="1">
        <v>385</v>
      </c>
      <c r="F36" s="1">
        <v>626</v>
      </c>
      <c r="G36" s="1">
        <v>718</v>
      </c>
      <c r="H36" s="1">
        <v>816</v>
      </c>
      <c r="I36" s="1">
        <v>163</v>
      </c>
      <c r="J36" s="1">
        <f>Tabla1[[#This Row],[casos_confirmados]]-B35</f>
        <v>136</v>
      </c>
      <c r="K36" s="1" t="s">
        <v>15</v>
      </c>
      <c r="P36" s="5"/>
      <c r="Q36" s="5"/>
      <c r="R36" s="5"/>
      <c r="S36" s="5"/>
      <c r="T36" s="5"/>
      <c r="U36" s="5"/>
    </row>
    <row r="37" spans="1:21" x14ac:dyDescent="0.25">
      <c r="A37" s="4">
        <v>43931</v>
      </c>
      <c r="B37" s="1">
        <v>3831</v>
      </c>
      <c r="C37" s="1">
        <v>1822</v>
      </c>
      <c r="D37" s="1">
        <v>263</v>
      </c>
      <c r="E37" s="1">
        <v>409</v>
      </c>
      <c r="F37" s="1">
        <v>638</v>
      </c>
      <c r="G37" s="1">
        <v>797</v>
      </c>
      <c r="H37" s="1">
        <v>776</v>
      </c>
      <c r="I37" s="1">
        <v>157</v>
      </c>
      <c r="J37" s="1">
        <f>Tabla1[[#This Row],[casos_confirmados]]-B36</f>
        <v>146</v>
      </c>
      <c r="K37" s="1" t="s">
        <v>15</v>
      </c>
      <c r="P37" s="5"/>
      <c r="Q37" s="5"/>
      <c r="R37" s="5"/>
      <c r="S37" s="5"/>
      <c r="T37" s="5"/>
      <c r="U37" s="5"/>
    </row>
    <row r="38" spans="1:21" x14ac:dyDescent="0.25">
      <c r="A38" s="4">
        <v>43932</v>
      </c>
      <c r="B38" s="1">
        <v>3969</v>
      </c>
      <c r="C38" s="1">
        <v>1860</v>
      </c>
      <c r="D38" s="1">
        <v>266</v>
      </c>
      <c r="E38" s="1">
        <v>425</v>
      </c>
      <c r="F38" s="1">
        <v>651</v>
      </c>
      <c r="G38" s="1">
        <v>888</v>
      </c>
      <c r="H38" s="1">
        <v>712</v>
      </c>
      <c r="I38" s="1">
        <v>158</v>
      </c>
      <c r="J38" s="1">
        <f>Tabla1[[#This Row],[casos_confirmados]]-B37</f>
        <v>138</v>
      </c>
      <c r="K38" s="1" t="s">
        <v>15</v>
      </c>
      <c r="P38" s="5"/>
      <c r="Q38" s="5"/>
      <c r="R38" s="5"/>
      <c r="S38" s="5"/>
      <c r="T38" s="5"/>
      <c r="U38" s="5"/>
    </row>
    <row r="39" spans="1:21" x14ac:dyDescent="0.25">
      <c r="A39" s="4">
        <v>43933</v>
      </c>
      <c r="B39" s="1">
        <v>4070</v>
      </c>
      <c r="C39" s="1">
        <v>1901</v>
      </c>
      <c r="D39" s="1">
        <v>272</v>
      </c>
      <c r="E39" s="1">
        <v>450</v>
      </c>
      <c r="F39" s="1">
        <v>661</v>
      </c>
      <c r="G39" s="1">
        <v>934</v>
      </c>
      <c r="H39" s="1">
        <v>666</v>
      </c>
      <c r="I39" s="1">
        <v>153</v>
      </c>
      <c r="J39" s="1">
        <f>Tabla1[[#This Row],[casos_confirmados]]-B38</f>
        <v>101</v>
      </c>
      <c r="K39" s="1" t="s">
        <v>15</v>
      </c>
      <c r="P39" s="5"/>
      <c r="Q39" s="5"/>
      <c r="R39" s="5"/>
      <c r="S39" s="5"/>
      <c r="T39" s="5"/>
      <c r="U39" s="5"/>
    </row>
    <row r="40" spans="1:21" x14ac:dyDescent="0.25">
      <c r="A40" s="4">
        <v>43934</v>
      </c>
      <c r="B40" s="1">
        <v>4187</v>
      </c>
      <c r="C40" s="1">
        <v>1938</v>
      </c>
      <c r="D40" s="1">
        <v>274</v>
      </c>
      <c r="E40" s="1">
        <v>464</v>
      </c>
      <c r="F40" s="1">
        <v>666</v>
      </c>
      <c r="G40" s="1">
        <v>948</v>
      </c>
      <c r="H40" s="1">
        <v>664</v>
      </c>
      <c r="I40" s="1">
        <v>154</v>
      </c>
      <c r="J40" s="1">
        <f>Tabla1[[#This Row],[casos_confirmados]]-B39</f>
        <v>117</v>
      </c>
      <c r="K40" s="1" t="s">
        <v>15</v>
      </c>
      <c r="P40" s="5"/>
      <c r="Q40" s="5"/>
      <c r="R40" s="5"/>
      <c r="S40" s="5"/>
      <c r="T40" s="5"/>
      <c r="U40" s="5"/>
    </row>
    <row r="41" spans="1:21" x14ac:dyDescent="0.25">
      <c r="A41" s="4">
        <v>43935</v>
      </c>
      <c r="B41" s="1">
        <v>4245</v>
      </c>
      <c r="C41" s="1">
        <v>1966</v>
      </c>
      <c r="D41" s="1">
        <v>280</v>
      </c>
      <c r="E41" s="1">
        <v>492</v>
      </c>
      <c r="F41" s="1">
        <v>668</v>
      </c>
      <c r="G41" s="1">
        <v>963</v>
      </c>
      <c r="H41" s="1">
        <v>690</v>
      </c>
      <c r="I41" s="1">
        <v>146</v>
      </c>
      <c r="J41" s="1">
        <f>Tabla1[[#This Row],[casos_confirmados]]-B40</f>
        <v>58</v>
      </c>
      <c r="K41" s="1" t="s">
        <v>15</v>
      </c>
      <c r="P41" s="5"/>
      <c r="Q41" s="5"/>
      <c r="R41" s="5"/>
      <c r="S41" s="5"/>
      <c r="T41" s="5"/>
      <c r="U41" s="5"/>
    </row>
    <row r="42" spans="1:21" x14ac:dyDescent="0.25">
      <c r="A42" s="4">
        <v>43936</v>
      </c>
      <c r="B42" s="1">
        <v>4338</v>
      </c>
      <c r="C42" s="1">
        <v>2006</v>
      </c>
      <c r="D42" s="1">
        <v>282</v>
      </c>
      <c r="E42" s="1">
        <v>514</v>
      </c>
      <c r="F42" s="1">
        <v>689</v>
      </c>
      <c r="G42" s="1">
        <v>1012</v>
      </c>
      <c r="H42" s="1">
        <v>660</v>
      </c>
      <c r="I42" s="1">
        <v>138</v>
      </c>
      <c r="J42" s="1">
        <f>Tabla1[[#This Row],[casos_confirmados]]-B41</f>
        <v>93</v>
      </c>
      <c r="K42" s="1" t="s">
        <v>15</v>
      </c>
      <c r="P42" s="5"/>
      <c r="Q42" s="5"/>
      <c r="R42" s="5"/>
      <c r="S42" s="5"/>
      <c r="T42" s="5"/>
      <c r="U42" s="5"/>
    </row>
    <row r="43" spans="1:21" x14ac:dyDescent="0.25">
      <c r="A43" s="4">
        <v>43937</v>
      </c>
      <c r="B43" s="1">
        <v>4566</v>
      </c>
      <c r="C43" s="1">
        <v>2037</v>
      </c>
      <c r="D43" s="1">
        <v>286</v>
      </c>
      <c r="E43" s="1">
        <v>543</v>
      </c>
      <c r="F43" s="1">
        <v>700</v>
      </c>
      <c r="G43" s="1">
        <v>1073</v>
      </c>
      <c r="H43" s="1">
        <v>764</v>
      </c>
      <c r="I43" s="1">
        <v>131</v>
      </c>
      <c r="J43" s="1">
        <f>Tabla1[[#This Row],[casos_confirmados]]-B42</f>
        <v>228</v>
      </c>
      <c r="K43" s="1" t="s">
        <v>15</v>
      </c>
      <c r="L43" s="1">
        <v>4411</v>
      </c>
      <c r="M43" s="5">
        <v>155</v>
      </c>
      <c r="O43" s="5">
        <v>979</v>
      </c>
      <c r="P43" s="5"/>
      <c r="Q43" s="5"/>
      <c r="R43" s="5"/>
      <c r="S43" s="5"/>
      <c r="T43" s="5"/>
      <c r="U43" s="5"/>
    </row>
    <row r="44" spans="1:21" x14ac:dyDescent="0.25">
      <c r="A44" s="4">
        <v>43938</v>
      </c>
      <c r="B44" s="1">
        <v>4664</v>
      </c>
      <c r="C44" s="1">
        <v>2151</v>
      </c>
      <c r="D44" s="1">
        <v>240</v>
      </c>
      <c r="E44" s="1">
        <v>562</v>
      </c>
      <c r="F44" s="1">
        <v>731</v>
      </c>
      <c r="G44" s="1">
        <v>1132</v>
      </c>
      <c r="H44" s="1">
        <v>620</v>
      </c>
      <c r="I44" s="1">
        <v>131</v>
      </c>
      <c r="J44" s="1">
        <f>Tabla1[[#This Row],[casos_confirmados]]-B43</f>
        <v>98</v>
      </c>
      <c r="K44" s="1" t="s">
        <v>15</v>
      </c>
      <c r="L44" s="1">
        <v>4489</v>
      </c>
      <c r="M44" s="5">
        <v>175</v>
      </c>
      <c r="O44" s="5">
        <v>1213</v>
      </c>
      <c r="P44" s="5"/>
      <c r="Q44" s="5"/>
      <c r="R44" s="5"/>
      <c r="S44" s="5"/>
      <c r="T44" s="5"/>
      <c r="U44" s="5"/>
    </row>
    <row r="45" spans="1:21" x14ac:dyDescent="0.25">
      <c r="A45" s="4">
        <v>43939</v>
      </c>
      <c r="B45" s="1">
        <v>4761</v>
      </c>
      <c r="C45" s="1">
        <v>2180</v>
      </c>
      <c r="D45" s="1">
        <v>243</v>
      </c>
      <c r="E45" s="1">
        <v>601</v>
      </c>
      <c r="F45" s="1">
        <v>738</v>
      </c>
      <c r="G45" s="1">
        <v>1121</v>
      </c>
      <c r="H45" s="1">
        <v>583</v>
      </c>
      <c r="I45" s="1">
        <v>124</v>
      </c>
      <c r="J45" s="1">
        <f>Tabla1[[#This Row],[casos_confirmados]]-B44</f>
        <v>97</v>
      </c>
      <c r="K45" s="1" t="s">
        <v>15</v>
      </c>
      <c r="N45" s="5">
        <v>16665</v>
      </c>
      <c r="O45" s="5">
        <v>1608</v>
      </c>
      <c r="P45" s="5"/>
      <c r="Q45" s="5"/>
      <c r="R45" s="5"/>
      <c r="S45" s="5"/>
      <c r="T45" s="5"/>
      <c r="U45" s="5"/>
    </row>
    <row r="46" spans="1:21" x14ac:dyDescent="0.25">
      <c r="A46" s="4">
        <v>43940</v>
      </c>
      <c r="B46" s="1">
        <v>4831</v>
      </c>
      <c r="C46" s="1">
        <v>2216</v>
      </c>
      <c r="D46" s="1">
        <v>246</v>
      </c>
      <c r="E46" s="1">
        <v>619</v>
      </c>
      <c r="F46" s="1">
        <v>754</v>
      </c>
      <c r="G46" s="1">
        <v>1175</v>
      </c>
      <c r="H46" s="1">
        <v>548</v>
      </c>
      <c r="I46" s="1">
        <v>121</v>
      </c>
      <c r="J46" s="1">
        <f>Tabla1[[#This Row],[casos_confirmados]]-B45</f>
        <v>70</v>
      </c>
      <c r="K46" s="1" t="s">
        <v>15</v>
      </c>
      <c r="P46" s="5"/>
      <c r="Q46" s="5"/>
      <c r="R46" s="5"/>
      <c r="S46" s="5"/>
      <c r="T46" s="5"/>
      <c r="U46" s="5"/>
    </row>
    <row r="47" spans="1:21" x14ac:dyDescent="0.25">
      <c r="A47" s="4">
        <v>43941</v>
      </c>
      <c r="B47" s="1">
        <v>4886</v>
      </c>
      <c r="C47" s="1">
        <v>2244</v>
      </c>
      <c r="D47" s="1">
        <v>248</v>
      </c>
      <c r="E47" s="1">
        <v>637</v>
      </c>
      <c r="F47" s="1">
        <v>755</v>
      </c>
      <c r="G47" s="1">
        <v>1178</v>
      </c>
      <c r="H47" s="1">
        <v>551</v>
      </c>
      <c r="I47" s="1">
        <v>118</v>
      </c>
      <c r="J47" s="1">
        <f>Tabla1[[#This Row],[casos_confirmados]]-B46</f>
        <v>55</v>
      </c>
      <c r="K47" s="1" t="s">
        <v>15</v>
      </c>
      <c r="N47" s="5">
        <v>17400</v>
      </c>
      <c r="O47" s="5">
        <v>1822</v>
      </c>
      <c r="P47" s="5"/>
      <c r="Q47" s="5"/>
      <c r="R47" s="5"/>
      <c r="S47" s="5"/>
      <c r="T47" s="5"/>
      <c r="U47" s="5"/>
    </row>
    <row r="48" spans="1:21" x14ac:dyDescent="0.25">
      <c r="A48" s="4">
        <v>43942</v>
      </c>
      <c r="B48" s="1">
        <v>4938</v>
      </c>
      <c r="C48" s="1">
        <v>2271</v>
      </c>
      <c r="D48" s="1">
        <v>250</v>
      </c>
      <c r="E48" s="1">
        <v>643</v>
      </c>
      <c r="F48" s="1">
        <v>756</v>
      </c>
      <c r="G48" s="1">
        <v>1182</v>
      </c>
      <c r="H48" s="1">
        <v>573</v>
      </c>
      <c r="I48" s="1">
        <v>119</v>
      </c>
      <c r="J48" s="1">
        <f>Tabla1[[#This Row],[casos_confirmados]]-B47</f>
        <v>52</v>
      </c>
      <c r="K48" s="1" t="s">
        <v>15</v>
      </c>
      <c r="N48" s="5">
        <v>17778</v>
      </c>
      <c r="O48" s="5">
        <v>2102</v>
      </c>
      <c r="P48" s="5"/>
      <c r="Q48" s="5"/>
      <c r="R48" s="5"/>
      <c r="S48" s="5"/>
      <c r="T48" s="5"/>
      <c r="U48" s="5"/>
    </row>
    <row r="49" spans="1:21" x14ac:dyDescent="0.25">
      <c r="A49" s="4">
        <v>43943</v>
      </c>
      <c r="B49" s="1">
        <v>5054</v>
      </c>
      <c r="C49" s="1">
        <v>2304</v>
      </c>
      <c r="D49" s="1">
        <v>252</v>
      </c>
      <c r="E49" s="1">
        <v>656</v>
      </c>
      <c r="F49" s="1">
        <v>766</v>
      </c>
      <c r="G49" s="1">
        <v>1215</v>
      </c>
      <c r="H49" s="1">
        <v>547</v>
      </c>
      <c r="I49" s="1">
        <v>113</v>
      </c>
      <c r="J49" s="1">
        <f>Tabla1[[#This Row],[casos_confirmados]]-B48</f>
        <v>116</v>
      </c>
      <c r="K49" s="1" t="s">
        <v>15</v>
      </c>
      <c r="N49" s="5">
        <v>18351</v>
      </c>
      <c r="O49" s="5">
        <v>2510</v>
      </c>
      <c r="P49" s="5"/>
      <c r="Q49" s="5"/>
      <c r="R49" s="5"/>
      <c r="S49" s="5"/>
      <c r="T49" s="5"/>
      <c r="U49" s="5"/>
    </row>
    <row r="50" spans="1:21" x14ac:dyDescent="0.25">
      <c r="A50" s="4">
        <v>43944</v>
      </c>
      <c r="B50" s="1">
        <v>5237</v>
      </c>
      <c r="C50" s="1">
        <v>2340</v>
      </c>
      <c r="D50" s="1">
        <v>253</v>
      </c>
      <c r="E50" s="1">
        <v>681</v>
      </c>
      <c r="F50" s="1">
        <v>774</v>
      </c>
      <c r="G50" s="1">
        <v>1680</v>
      </c>
      <c r="H50" s="1">
        <v>516</v>
      </c>
      <c r="I50" s="1">
        <v>103</v>
      </c>
      <c r="J50" s="1">
        <f>Tabla1[[#This Row],[casos_confirmados]]-B49</f>
        <v>183</v>
      </c>
      <c r="K50" s="1" t="s">
        <v>15</v>
      </c>
      <c r="N50" s="5">
        <v>18901</v>
      </c>
      <c r="O50" s="5">
        <v>3054</v>
      </c>
      <c r="P50" s="5"/>
      <c r="Q50" s="5"/>
      <c r="R50" s="5"/>
      <c r="S50" s="5"/>
      <c r="T50" s="5"/>
      <c r="U50" s="5"/>
    </row>
    <row r="51" spans="1:21" x14ac:dyDescent="0.25">
      <c r="A51" s="4">
        <v>43945</v>
      </c>
      <c r="B51" s="1">
        <v>5295</v>
      </c>
      <c r="C51" s="1">
        <v>2359</v>
      </c>
      <c r="D51" s="1">
        <v>254</v>
      </c>
      <c r="E51" s="1">
        <v>695</v>
      </c>
      <c r="F51" s="1">
        <v>784</v>
      </c>
      <c r="G51" s="1">
        <v>1781</v>
      </c>
      <c r="H51" s="1">
        <v>494</v>
      </c>
      <c r="I51" s="1">
        <v>100</v>
      </c>
      <c r="J51" s="1">
        <f>Tabla1[[#This Row],[casos_confirmados]]-B50</f>
        <v>58</v>
      </c>
      <c r="K51" s="1" t="s">
        <v>15</v>
      </c>
      <c r="N51" s="5">
        <v>19123</v>
      </c>
      <c r="O51" s="5">
        <v>3188</v>
      </c>
      <c r="P51" s="5"/>
      <c r="Q51" s="5"/>
      <c r="R51" s="5"/>
      <c r="S51" s="5"/>
      <c r="T51" s="5"/>
      <c r="U51" s="5"/>
    </row>
    <row r="52" spans="1:21" x14ac:dyDescent="0.25">
      <c r="A52" s="4">
        <v>43946</v>
      </c>
      <c r="B52" s="1">
        <v>5382</v>
      </c>
      <c r="C52" s="1">
        <v>2372</v>
      </c>
      <c r="D52" s="1">
        <v>255</v>
      </c>
      <c r="E52" s="1">
        <v>709</v>
      </c>
      <c r="F52" s="1">
        <v>786</v>
      </c>
      <c r="G52" s="1">
        <v>1929</v>
      </c>
      <c r="H52" s="1">
        <v>499</v>
      </c>
      <c r="I52" s="1">
        <v>93</v>
      </c>
      <c r="J52" s="1">
        <f>Tabla1[[#This Row],[casos_confirmados]]-B51</f>
        <v>87</v>
      </c>
      <c r="K52" s="1" t="s">
        <v>15</v>
      </c>
      <c r="N52" s="5">
        <v>19624</v>
      </c>
      <c r="O52" s="5">
        <v>3560</v>
      </c>
      <c r="P52" s="5"/>
      <c r="Q52" s="5"/>
      <c r="R52" s="5"/>
      <c r="S52" s="5"/>
      <c r="T52" s="5"/>
      <c r="U52" s="5"/>
    </row>
    <row r="53" spans="1:21" x14ac:dyDescent="0.25">
      <c r="A53" s="4">
        <v>43947</v>
      </c>
      <c r="B53" s="1">
        <v>5456</v>
      </c>
      <c r="C53" s="1">
        <v>2395</v>
      </c>
      <c r="D53" s="1">
        <v>257</v>
      </c>
      <c r="E53" s="1">
        <v>712</v>
      </c>
      <c r="F53" s="1">
        <v>789</v>
      </c>
      <c r="G53" s="1">
        <v>1960</v>
      </c>
      <c r="H53" s="1">
        <v>448</v>
      </c>
      <c r="I53" s="1">
        <v>89</v>
      </c>
      <c r="J53" s="1">
        <f>Tabla1[[#This Row],[casos_confirmados]]-B52</f>
        <v>74</v>
      </c>
      <c r="K53" s="1" t="s">
        <v>15</v>
      </c>
      <c r="N53" s="5">
        <v>19920</v>
      </c>
      <c r="O53" s="5">
        <v>3927</v>
      </c>
      <c r="P53" s="5"/>
      <c r="Q53" s="5"/>
      <c r="R53" s="5"/>
      <c r="S53" s="5"/>
      <c r="T53" s="5"/>
      <c r="U53" s="5"/>
    </row>
    <row r="54" spans="1:21" x14ac:dyDescent="0.25">
      <c r="A54" s="4">
        <v>43948</v>
      </c>
      <c r="B54" s="1">
        <v>5504</v>
      </c>
      <c r="C54" s="1">
        <v>2403</v>
      </c>
      <c r="D54" s="1">
        <v>257</v>
      </c>
      <c r="E54" s="1">
        <v>726</v>
      </c>
      <c r="F54" s="1">
        <v>793</v>
      </c>
      <c r="G54" s="1">
        <v>2010</v>
      </c>
      <c r="H54" s="1">
        <v>459</v>
      </c>
      <c r="I54" s="1">
        <v>89</v>
      </c>
      <c r="J54" s="1">
        <f>Tabla1[[#This Row],[casos_confirmados]]-B53</f>
        <v>48</v>
      </c>
      <c r="K54" s="1" t="s">
        <v>15</v>
      </c>
      <c r="L54" s="1">
        <v>4985</v>
      </c>
      <c r="M54" s="5">
        <v>519</v>
      </c>
      <c r="N54" s="5">
        <v>20302</v>
      </c>
      <c r="O54" s="5">
        <v>4057</v>
      </c>
      <c r="P54" s="5"/>
      <c r="Q54" s="5"/>
      <c r="R54" s="5"/>
      <c r="S54" s="5"/>
      <c r="T54" s="5"/>
      <c r="U54" s="5"/>
    </row>
    <row r="55" spans="1:21" x14ac:dyDescent="0.25">
      <c r="A55" s="4">
        <v>43949</v>
      </c>
      <c r="B55" s="1">
        <v>5557</v>
      </c>
      <c r="C55" s="1">
        <v>2425</v>
      </c>
      <c r="D55" s="1">
        <v>258</v>
      </c>
      <c r="E55" s="1">
        <v>735</v>
      </c>
      <c r="F55" s="1">
        <v>796</v>
      </c>
      <c r="G55" s="1">
        <v>2081</v>
      </c>
      <c r="H55" s="1">
        <v>450</v>
      </c>
      <c r="I55" s="1">
        <v>86</v>
      </c>
      <c r="J55" s="1">
        <f>Tabla1[[#This Row],[casos_confirmados]]-B54</f>
        <v>53</v>
      </c>
      <c r="K55" s="1" t="s">
        <v>15</v>
      </c>
      <c r="L55" s="1">
        <v>5004</v>
      </c>
      <c r="M55" s="5">
        <v>553</v>
      </c>
      <c r="N55" s="5">
        <v>20699</v>
      </c>
      <c r="O55" s="5">
        <v>4353</v>
      </c>
      <c r="P55" s="5"/>
      <c r="Q55" s="5"/>
      <c r="R55" s="5"/>
      <c r="S55" s="5"/>
      <c r="T55" s="5"/>
      <c r="U55" s="5"/>
    </row>
    <row r="56" spans="1:21" x14ac:dyDescent="0.25">
      <c r="A56" s="4">
        <v>43950</v>
      </c>
      <c r="B56" s="1">
        <v>5652</v>
      </c>
      <c r="C56" s="1">
        <v>2454</v>
      </c>
      <c r="D56" s="1">
        <v>258</v>
      </c>
      <c r="E56" s="1">
        <v>736</v>
      </c>
      <c r="F56" s="1">
        <v>798</v>
      </c>
      <c r="G56" s="1">
        <v>2189</v>
      </c>
      <c r="H56" s="1">
        <v>436</v>
      </c>
      <c r="I56" s="1">
        <v>83</v>
      </c>
      <c r="J56" s="1">
        <f>Tabla1[[#This Row],[casos_confirmados]]-B55</f>
        <v>95</v>
      </c>
      <c r="K56" s="1" t="s">
        <v>15</v>
      </c>
      <c r="L56" s="1">
        <v>5042</v>
      </c>
      <c r="M56" s="5">
        <v>610</v>
      </c>
      <c r="N56" s="5">
        <v>21179</v>
      </c>
      <c r="O56" s="5">
        <v>4824</v>
      </c>
      <c r="P56" s="5"/>
      <c r="Q56" s="5"/>
      <c r="R56" s="5"/>
      <c r="S56" s="5"/>
      <c r="T56" s="5"/>
      <c r="U56" s="5"/>
    </row>
    <row r="57" spans="1:21" x14ac:dyDescent="0.25">
      <c r="A57" s="4">
        <v>43951</v>
      </c>
      <c r="B57" s="1">
        <v>5971</v>
      </c>
      <c r="C57" s="1">
        <v>2477</v>
      </c>
      <c r="D57" s="1">
        <v>258</v>
      </c>
      <c r="E57" s="1">
        <v>739</v>
      </c>
      <c r="F57" s="1">
        <v>800</v>
      </c>
      <c r="G57" s="1">
        <v>2291</v>
      </c>
      <c r="H57" s="1">
        <v>406</v>
      </c>
      <c r="I57" s="1">
        <v>74</v>
      </c>
      <c r="J57" s="1">
        <f>Tabla1[[#This Row],[casos_confirmados]]-B56</f>
        <v>319</v>
      </c>
      <c r="K57" s="1" t="s">
        <v>15</v>
      </c>
      <c r="L57" s="1">
        <v>5091</v>
      </c>
      <c r="M57" s="5">
        <v>880</v>
      </c>
      <c r="N57" s="5">
        <v>21699</v>
      </c>
      <c r="O57" s="5">
        <v>6035</v>
      </c>
      <c r="P57" s="5"/>
      <c r="Q57" s="5"/>
      <c r="R57" s="5"/>
      <c r="S57" s="5"/>
      <c r="T57" s="5"/>
      <c r="U57" s="5"/>
    </row>
    <row r="58" spans="1:21" x14ac:dyDescent="0.25">
      <c r="A58" s="4">
        <v>43952</v>
      </c>
      <c r="B58" s="1">
        <v>6103</v>
      </c>
      <c r="C58" s="1">
        <v>2494</v>
      </c>
      <c r="D58" s="1">
        <v>260</v>
      </c>
      <c r="E58" s="1">
        <v>749</v>
      </c>
      <c r="F58" s="1">
        <v>803</v>
      </c>
      <c r="G58" s="1">
        <v>2382</v>
      </c>
      <c r="H58" s="1">
        <v>359</v>
      </c>
      <c r="I58" s="1">
        <v>67</v>
      </c>
      <c r="J58" s="1">
        <f>Tabla1[[#This Row],[casos_confirmados]]-B57</f>
        <v>132</v>
      </c>
      <c r="K58" s="1" t="s">
        <v>15</v>
      </c>
      <c r="L58" s="1">
        <v>5116</v>
      </c>
      <c r="M58" s="5">
        <v>987</v>
      </c>
      <c r="N58" s="5">
        <v>22399</v>
      </c>
      <c r="O58" s="5">
        <v>6815</v>
      </c>
      <c r="P58" s="5"/>
      <c r="Q58" s="5"/>
      <c r="R58" s="5"/>
      <c r="S58" s="5"/>
      <c r="T58" s="5"/>
      <c r="U58" s="5"/>
    </row>
    <row r="59" spans="1:21" x14ac:dyDescent="0.25">
      <c r="A59" s="4">
        <v>43953</v>
      </c>
      <c r="B59" s="1">
        <v>6164</v>
      </c>
      <c r="C59" s="1">
        <v>2503</v>
      </c>
      <c r="D59" s="1">
        <v>260</v>
      </c>
      <c r="E59" s="1">
        <v>761</v>
      </c>
      <c r="F59" s="1">
        <v>807</v>
      </c>
      <c r="G59" s="1">
        <v>2474</v>
      </c>
      <c r="H59" s="1">
        <v>327</v>
      </c>
      <c r="I59" s="1">
        <v>66</v>
      </c>
      <c r="J59" s="1">
        <f>Tabla1[[#This Row],[casos_confirmados]]-B58</f>
        <v>61</v>
      </c>
      <c r="K59" s="1" t="s">
        <v>15</v>
      </c>
      <c r="L59" s="1">
        <v>5136</v>
      </c>
      <c r="M59" s="5">
        <v>1028</v>
      </c>
      <c r="N59" s="5">
        <v>22818</v>
      </c>
      <c r="O59" s="5">
        <v>7095</v>
      </c>
      <c r="P59" s="5"/>
      <c r="Q59" s="5"/>
      <c r="R59" s="5"/>
      <c r="S59" s="5"/>
      <c r="T59" s="5"/>
      <c r="U59" s="5"/>
    </row>
    <row r="60" spans="1:21" x14ac:dyDescent="0.25">
      <c r="A60" s="4">
        <v>43954</v>
      </c>
      <c r="B60" s="1">
        <v>6208</v>
      </c>
      <c r="C60" s="1">
        <v>2519</v>
      </c>
      <c r="D60" s="1">
        <v>260</v>
      </c>
      <c r="E60" s="1">
        <v>761</v>
      </c>
      <c r="F60" s="1">
        <v>807</v>
      </c>
      <c r="G60" s="1">
        <v>2558</v>
      </c>
      <c r="H60" s="1">
        <v>327</v>
      </c>
      <c r="I60" s="1">
        <v>66</v>
      </c>
      <c r="J60" s="1">
        <f>Tabla1[[#This Row],[casos_confirmados]]-B59</f>
        <v>44</v>
      </c>
      <c r="K60" s="1" t="s">
        <v>15</v>
      </c>
      <c r="L60" s="1">
        <v>5164</v>
      </c>
      <c r="M60" s="5">
        <v>1044</v>
      </c>
      <c r="N60" s="5">
        <v>23174</v>
      </c>
      <c r="O60" s="5">
        <v>7241</v>
      </c>
      <c r="P60" s="5"/>
      <c r="Q60" s="5"/>
      <c r="R60" s="5"/>
      <c r="S60" s="5"/>
      <c r="T60" s="5"/>
      <c r="U60" s="5"/>
    </row>
    <row r="61" spans="1:21" x14ac:dyDescent="0.25">
      <c r="A61" s="4">
        <v>43955</v>
      </c>
      <c r="B61" s="1">
        <v>6239</v>
      </c>
      <c r="C61" s="1">
        <v>2526</v>
      </c>
      <c r="D61" s="1">
        <v>260</v>
      </c>
      <c r="E61" s="1">
        <v>762</v>
      </c>
      <c r="F61" s="1">
        <v>808</v>
      </c>
      <c r="G61" s="1">
        <v>2624</v>
      </c>
      <c r="H61" s="1">
        <v>322</v>
      </c>
      <c r="I61" s="1">
        <v>59</v>
      </c>
      <c r="J61" s="1">
        <f>Tabla1[[#This Row],[casos_confirmados]]-B60</f>
        <v>31</v>
      </c>
      <c r="K61" s="1" t="s">
        <v>15</v>
      </c>
      <c r="L61" s="1">
        <v>5188</v>
      </c>
      <c r="M61" s="5">
        <v>1051</v>
      </c>
      <c r="N61" s="5">
        <v>25524</v>
      </c>
      <c r="O61" s="5">
        <v>7330</v>
      </c>
      <c r="P61" s="5"/>
      <c r="Q61" s="5"/>
      <c r="R61" s="5"/>
      <c r="S61" s="5"/>
      <c r="T61" s="5"/>
      <c r="U61" s="5"/>
    </row>
    <row r="62" spans="1:21" x14ac:dyDescent="0.25">
      <c r="A62" s="4">
        <v>43956</v>
      </c>
      <c r="B62" s="1">
        <v>6282</v>
      </c>
      <c r="C62" s="1">
        <v>2539</v>
      </c>
      <c r="D62" s="1">
        <v>260</v>
      </c>
      <c r="E62" s="1">
        <v>770</v>
      </c>
      <c r="F62" s="1">
        <v>809</v>
      </c>
      <c r="G62" s="1">
        <v>2704</v>
      </c>
      <c r="H62" s="1">
        <v>327</v>
      </c>
      <c r="I62" s="1">
        <v>58</v>
      </c>
      <c r="J62" s="1">
        <f>Tabla1[[#This Row],[casos_confirmados]]-B61</f>
        <v>43</v>
      </c>
      <c r="K62" s="1" t="s">
        <v>15</v>
      </c>
      <c r="L62" s="1">
        <v>5207</v>
      </c>
      <c r="M62" s="5">
        <v>1075</v>
      </c>
      <c r="N62" s="5">
        <v>25997</v>
      </c>
      <c r="O62" s="5">
        <v>7834</v>
      </c>
      <c r="P62" s="5"/>
      <c r="Q62" s="5"/>
      <c r="R62" s="5"/>
      <c r="S62" s="5"/>
      <c r="T62" s="5"/>
      <c r="U62" s="5"/>
    </row>
    <row r="63" spans="1:21" x14ac:dyDescent="0.25">
      <c r="A63" s="4">
        <v>43957</v>
      </c>
      <c r="B63" s="1">
        <v>6382</v>
      </c>
      <c r="C63" s="1">
        <v>2552</v>
      </c>
      <c r="D63" s="1">
        <v>260</v>
      </c>
      <c r="E63" s="1">
        <v>788</v>
      </c>
      <c r="F63" s="1">
        <v>830</v>
      </c>
      <c r="G63" s="1">
        <v>2790</v>
      </c>
      <c r="H63" s="1">
        <v>303</v>
      </c>
      <c r="I63" s="1">
        <v>53</v>
      </c>
      <c r="J63" s="1">
        <f>Tabla1[[#This Row],[casos_confirmados]]-B62</f>
        <v>100</v>
      </c>
      <c r="K63" s="1" t="s">
        <v>15</v>
      </c>
      <c r="L63" s="1">
        <v>5231</v>
      </c>
      <c r="M63" s="5">
        <v>1151</v>
      </c>
      <c r="N63" s="5">
        <v>26712</v>
      </c>
      <c r="O63" s="5">
        <v>8616</v>
      </c>
      <c r="P63" s="5"/>
      <c r="Q63" s="5"/>
      <c r="R63" s="5"/>
      <c r="S63" s="5"/>
      <c r="T63" s="5"/>
      <c r="U63" s="5"/>
    </row>
    <row r="64" spans="1:21" x14ac:dyDescent="0.25">
      <c r="A64" s="4">
        <v>43958</v>
      </c>
      <c r="B64" s="1">
        <v>6516</v>
      </c>
      <c r="C64" s="1">
        <v>2564</v>
      </c>
      <c r="D64" s="1">
        <v>262</v>
      </c>
      <c r="E64" s="1">
        <v>800</v>
      </c>
      <c r="F64" s="1">
        <v>847</v>
      </c>
      <c r="G64" s="1">
        <v>2880</v>
      </c>
      <c r="H64" s="1">
        <v>294</v>
      </c>
      <c r="I64" s="1">
        <v>46</v>
      </c>
      <c r="J64" s="1">
        <f>Tabla1[[#This Row],[casos_confirmados]]-B63</f>
        <v>134</v>
      </c>
      <c r="K64" s="1" t="s">
        <v>15</v>
      </c>
      <c r="L64" s="1">
        <v>5258</v>
      </c>
      <c r="M64" s="5">
        <v>1258</v>
      </c>
      <c r="N64" s="5">
        <v>27877</v>
      </c>
      <c r="O64" s="5">
        <v>9660</v>
      </c>
      <c r="P64" s="5"/>
      <c r="Q64" s="5"/>
      <c r="R64" s="5"/>
      <c r="S64" s="5"/>
      <c r="T64" s="5"/>
      <c r="U64" s="5"/>
    </row>
    <row r="65" spans="1:21" x14ac:dyDescent="0.25">
      <c r="A65" s="4">
        <v>43959</v>
      </c>
      <c r="B65" s="1">
        <v>6575</v>
      </c>
      <c r="C65" s="1">
        <v>2578</v>
      </c>
      <c r="D65" s="1">
        <v>263</v>
      </c>
      <c r="E65" s="1">
        <v>815</v>
      </c>
      <c r="F65" s="1">
        <v>854</v>
      </c>
      <c r="G65" s="1">
        <v>2953</v>
      </c>
      <c r="H65" s="1">
        <v>268</v>
      </c>
      <c r="I65" s="1">
        <v>44</v>
      </c>
      <c r="J65" s="1">
        <f>Tabla1[[#This Row],[casos_confirmados]]-B64</f>
        <v>59</v>
      </c>
      <c r="K65" s="1" t="s">
        <v>15</v>
      </c>
      <c r="L65" s="1">
        <v>5274</v>
      </c>
      <c r="M65" s="5">
        <v>1301</v>
      </c>
      <c r="N65" s="5">
        <v>28392</v>
      </c>
      <c r="O65" s="5">
        <v>10379</v>
      </c>
      <c r="P65" s="5"/>
      <c r="Q65" s="5"/>
      <c r="R65" s="5"/>
      <c r="S65" s="5"/>
      <c r="T65" s="5"/>
      <c r="U65" s="5"/>
    </row>
    <row r="66" spans="1:21" x14ac:dyDescent="0.25">
      <c r="A66" s="4">
        <v>43960</v>
      </c>
      <c r="B66" s="1">
        <v>6656</v>
      </c>
      <c r="C66" s="1">
        <v>2583</v>
      </c>
      <c r="D66" s="1">
        <v>263</v>
      </c>
      <c r="E66" s="1">
        <v>823</v>
      </c>
      <c r="F66" s="1">
        <v>866</v>
      </c>
      <c r="G66" s="1">
        <v>3006</v>
      </c>
      <c r="H66" s="1">
        <v>249</v>
      </c>
      <c r="I66" s="1">
        <v>39</v>
      </c>
      <c r="J66" s="1">
        <f>Tabla1[[#This Row],[casos_confirmados]]-B65</f>
        <v>81</v>
      </c>
      <c r="K66" s="1" t="s">
        <v>15</v>
      </c>
      <c r="L66" s="1">
        <v>5291</v>
      </c>
      <c r="M66" s="5">
        <v>1365</v>
      </c>
      <c r="N66" s="5">
        <v>29251</v>
      </c>
      <c r="O66" s="5">
        <v>11854</v>
      </c>
      <c r="P66" s="5"/>
      <c r="Q66" s="5"/>
      <c r="R66" s="5"/>
      <c r="S66" s="5"/>
      <c r="T66" s="5"/>
      <c r="U66" s="5"/>
    </row>
    <row r="67" spans="1:21" x14ac:dyDescent="0.25">
      <c r="A67" s="4">
        <v>43961</v>
      </c>
      <c r="B67" s="1">
        <v>6702</v>
      </c>
      <c r="C67" s="1">
        <v>2588</v>
      </c>
      <c r="D67" s="1">
        <v>263</v>
      </c>
      <c r="E67" s="1">
        <v>824</v>
      </c>
      <c r="F67" s="1">
        <v>876</v>
      </c>
      <c r="G67" s="1">
        <v>3076</v>
      </c>
      <c r="H67" s="1">
        <v>216</v>
      </c>
      <c r="I67" s="1">
        <v>39</v>
      </c>
      <c r="J67" s="1">
        <f>Tabla1[[#This Row],[casos_confirmados]]-B66</f>
        <v>46</v>
      </c>
      <c r="K67" s="1" t="s">
        <v>15</v>
      </c>
      <c r="L67" s="1">
        <v>5316</v>
      </c>
      <c r="M67" s="5">
        <v>1386</v>
      </c>
      <c r="N67" s="5">
        <v>30290</v>
      </c>
      <c r="O67" s="5">
        <v>12611</v>
      </c>
      <c r="P67" s="5"/>
      <c r="Q67" s="5"/>
      <c r="R67" s="5"/>
      <c r="S67" s="5"/>
      <c r="T67" s="5"/>
      <c r="U67" s="5"/>
    </row>
    <row r="68" spans="1:21" x14ac:dyDescent="0.25">
      <c r="A68" s="4">
        <v>43962</v>
      </c>
      <c r="B68" s="1">
        <v>6731</v>
      </c>
      <c r="C68" s="1">
        <v>2595</v>
      </c>
      <c r="D68" s="1">
        <v>263</v>
      </c>
      <c r="E68" s="1">
        <v>825</v>
      </c>
      <c r="F68" s="1">
        <v>879</v>
      </c>
      <c r="G68" s="1">
        <v>3116</v>
      </c>
      <c r="H68" s="1">
        <v>225</v>
      </c>
      <c r="I68" s="1">
        <v>37</v>
      </c>
      <c r="J68" s="1">
        <f>Tabla1[[#This Row],[casos_confirmados]]-B67</f>
        <v>29</v>
      </c>
      <c r="K68" s="1" t="s">
        <v>15</v>
      </c>
      <c r="L68" s="1">
        <v>5336</v>
      </c>
      <c r="M68" s="5">
        <v>1395</v>
      </c>
      <c r="N68" s="5">
        <v>30877</v>
      </c>
      <c r="O68" s="5">
        <v>13183</v>
      </c>
      <c r="P68" s="5"/>
      <c r="Q68" s="5"/>
      <c r="R68" s="5"/>
      <c r="S68" s="5"/>
      <c r="T68" s="5"/>
      <c r="U68" s="5"/>
    </row>
    <row r="69" spans="1:21" x14ac:dyDescent="0.25">
      <c r="A69" s="4">
        <v>43963</v>
      </c>
      <c r="B69" s="1">
        <v>6797</v>
      </c>
      <c r="C69" s="1">
        <v>2606</v>
      </c>
      <c r="D69" s="1">
        <v>264</v>
      </c>
      <c r="E69" s="1">
        <v>828</v>
      </c>
      <c r="F69" s="1">
        <v>885</v>
      </c>
      <c r="G69" s="1">
        <v>3186</v>
      </c>
      <c r="H69" s="1">
        <v>220</v>
      </c>
      <c r="I69" s="1">
        <v>34</v>
      </c>
      <c r="J69" s="1">
        <f>Tabla1[[#This Row],[casos_confirmados]]-B68</f>
        <v>66</v>
      </c>
      <c r="K69" s="1" t="s">
        <v>15</v>
      </c>
      <c r="L69" s="1">
        <v>5359</v>
      </c>
      <c r="M69" s="5">
        <v>1438</v>
      </c>
      <c r="N69" s="5">
        <v>31479</v>
      </c>
      <c r="O69" s="5">
        <v>14224</v>
      </c>
      <c r="P69" s="5"/>
      <c r="Q69" s="5"/>
      <c r="R69" s="5"/>
      <c r="S69" s="5"/>
      <c r="T69" s="5"/>
      <c r="U69" s="5"/>
    </row>
    <row r="70" spans="1:21" x14ac:dyDescent="0.25">
      <c r="A70" s="4">
        <v>43964</v>
      </c>
      <c r="B70" s="1">
        <v>6856</v>
      </c>
      <c r="C70" s="1">
        <v>2614</v>
      </c>
      <c r="D70" s="1">
        <v>265</v>
      </c>
      <c r="E70" s="1">
        <v>829</v>
      </c>
      <c r="F70" s="1">
        <v>892</v>
      </c>
      <c r="G70" s="1">
        <v>3312</v>
      </c>
      <c r="H70" s="1">
        <v>210</v>
      </c>
      <c r="I70" s="1">
        <v>28</v>
      </c>
      <c r="J70" s="1">
        <f>Tabla1[[#This Row],[casos_confirmados]]-B69</f>
        <v>59</v>
      </c>
      <c r="K70" s="1" t="s">
        <v>15</v>
      </c>
      <c r="L70" s="1">
        <v>5372</v>
      </c>
      <c r="M70" s="5">
        <v>1484</v>
      </c>
      <c r="N70" s="5">
        <v>32690</v>
      </c>
      <c r="O70" s="5">
        <v>16070</v>
      </c>
      <c r="P70" s="5"/>
      <c r="Q70" s="5"/>
      <c r="R70" s="5"/>
      <c r="S70" s="5"/>
      <c r="T70" s="5"/>
      <c r="U70" s="5"/>
    </row>
    <row r="71" spans="1:21" x14ac:dyDescent="0.25">
      <c r="A71" s="4">
        <v>43965</v>
      </c>
      <c r="B71" s="1">
        <v>6943</v>
      </c>
      <c r="C71" s="1">
        <v>2625</v>
      </c>
      <c r="D71" s="1">
        <v>265</v>
      </c>
      <c r="E71" s="1">
        <v>836</v>
      </c>
      <c r="F71" s="1">
        <v>904</v>
      </c>
      <c r="G71" s="1">
        <v>3471</v>
      </c>
      <c r="H71" s="1">
        <v>189</v>
      </c>
      <c r="I71" s="1">
        <v>32</v>
      </c>
      <c r="J71" s="5">
        <f>Tabla1[[#This Row],[casos_confirmados]]-B70</f>
        <v>87</v>
      </c>
      <c r="K71" s="1" t="s">
        <v>15</v>
      </c>
      <c r="L71" s="1">
        <v>5389</v>
      </c>
      <c r="M71" s="5">
        <v>1554</v>
      </c>
      <c r="N71" s="5">
        <v>33723</v>
      </c>
      <c r="O71" s="5">
        <v>17904</v>
      </c>
      <c r="P71" s="5"/>
      <c r="Q71" s="5"/>
      <c r="R71" s="5"/>
      <c r="S71" s="5"/>
      <c r="T71" s="5"/>
      <c r="U71" s="5"/>
    </row>
    <row r="72" spans="1:21" x14ac:dyDescent="0.25">
      <c r="A72" s="4">
        <v>43966</v>
      </c>
      <c r="B72" s="1">
        <v>7015</v>
      </c>
      <c r="C72" s="1">
        <v>2637</v>
      </c>
      <c r="D72" s="1">
        <v>266</v>
      </c>
      <c r="E72" s="1">
        <v>837</v>
      </c>
      <c r="F72" s="1">
        <v>913</v>
      </c>
      <c r="G72" s="1">
        <v>3534</v>
      </c>
      <c r="H72" s="1">
        <v>178</v>
      </c>
      <c r="I72" s="1">
        <v>30</v>
      </c>
      <c r="J72" s="5">
        <f>Tabla1[[#This Row],[casos_confirmados]]-B71</f>
        <v>72</v>
      </c>
      <c r="K72" s="1" t="s">
        <v>15</v>
      </c>
      <c r="L72" s="1">
        <v>5432</v>
      </c>
      <c r="M72" s="5">
        <v>1583</v>
      </c>
      <c r="N72" s="5">
        <v>35338</v>
      </c>
      <c r="O72" s="5">
        <v>19091</v>
      </c>
      <c r="P72" s="5"/>
      <c r="Q72" s="5"/>
      <c r="R72" s="5"/>
      <c r="S72" s="5"/>
      <c r="T72" s="5"/>
      <c r="U72" s="5"/>
    </row>
    <row r="73" spans="1:21" x14ac:dyDescent="0.25">
      <c r="A73" s="4">
        <v>43967</v>
      </c>
      <c r="B73" s="1">
        <v>7125</v>
      </c>
      <c r="C73" s="1">
        <v>2648</v>
      </c>
      <c r="D73" s="1">
        <v>266</v>
      </c>
      <c r="E73" s="1">
        <v>838</v>
      </c>
      <c r="F73" s="1">
        <v>929</v>
      </c>
      <c r="G73" s="1">
        <v>3655</v>
      </c>
      <c r="H73" s="1">
        <v>184</v>
      </c>
      <c r="I73" s="1">
        <v>31</v>
      </c>
      <c r="J73" s="5">
        <f>Tabla1[[#This Row],[casos_confirmados]]-B72</f>
        <v>110</v>
      </c>
      <c r="K73" s="1" t="s">
        <v>15</v>
      </c>
      <c r="L73" s="1">
        <v>5456</v>
      </c>
      <c r="M73" s="5">
        <v>1669</v>
      </c>
      <c r="N73" s="5">
        <v>37211</v>
      </c>
      <c r="O73" s="5">
        <v>20690</v>
      </c>
      <c r="P73" s="5"/>
      <c r="Q73" s="5"/>
      <c r="R73" s="5"/>
      <c r="S73" s="5"/>
      <c r="T73" s="5"/>
      <c r="U73" s="5"/>
    </row>
    <row r="74" spans="1:21" x14ac:dyDescent="0.25">
      <c r="A74" s="4">
        <v>43968</v>
      </c>
      <c r="B74" s="1">
        <v>7177</v>
      </c>
      <c r="C74" s="1">
        <v>2655</v>
      </c>
      <c r="D74" s="1">
        <v>266</v>
      </c>
      <c r="E74" s="1">
        <v>838</v>
      </c>
      <c r="F74" s="1">
        <v>930</v>
      </c>
      <c r="G74" s="1">
        <v>3727</v>
      </c>
      <c r="H74" s="1">
        <v>161</v>
      </c>
      <c r="I74" s="1">
        <v>25</v>
      </c>
      <c r="J74" s="5">
        <f>Tabla1[[#This Row],[casos_confirmados]]-B73</f>
        <v>52</v>
      </c>
      <c r="K74" s="1" t="s">
        <v>15</v>
      </c>
      <c r="L74" s="1">
        <v>5478</v>
      </c>
      <c r="M74" s="5">
        <v>1699</v>
      </c>
      <c r="N74" s="5">
        <v>38060</v>
      </c>
      <c r="O74" s="5">
        <v>23222</v>
      </c>
      <c r="P74" s="5"/>
      <c r="Q74" s="5"/>
      <c r="R74" s="5"/>
      <c r="S74" s="5"/>
      <c r="T74" s="5"/>
      <c r="U74" s="5"/>
    </row>
    <row r="75" spans="1:21" x14ac:dyDescent="0.25">
      <c r="A75" s="4">
        <v>43969</v>
      </c>
      <c r="B75" s="1">
        <v>7201</v>
      </c>
      <c r="C75" s="1">
        <v>2659</v>
      </c>
      <c r="D75" s="1">
        <v>267</v>
      </c>
      <c r="E75" s="1">
        <v>838</v>
      </c>
      <c r="F75" s="1">
        <v>931</v>
      </c>
      <c r="G75" s="1">
        <v>3772</v>
      </c>
      <c r="H75" s="1">
        <v>170</v>
      </c>
      <c r="I75" s="1">
        <v>24</v>
      </c>
      <c r="J75" s="5">
        <f>Tabla1[[#This Row],[casos_confirmados]]-B74</f>
        <v>24</v>
      </c>
      <c r="K75" s="5" t="s">
        <v>15</v>
      </c>
      <c r="P75" s="5"/>
      <c r="Q75" s="5"/>
      <c r="R75" s="5"/>
      <c r="S75" s="5"/>
      <c r="T75" s="5"/>
      <c r="U75" s="5"/>
    </row>
    <row r="76" spans="1:21" x14ac:dyDescent="0.25">
      <c r="A76" s="4">
        <v>43970</v>
      </c>
      <c r="B76" s="1">
        <v>5520</v>
      </c>
      <c r="C76" s="1">
        <v>2667</v>
      </c>
      <c r="D76" s="1">
        <v>267</v>
      </c>
      <c r="E76" s="1">
        <v>843</v>
      </c>
      <c r="F76" s="1">
        <v>821</v>
      </c>
      <c r="G76" s="1">
        <v>3343</v>
      </c>
      <c r="H76" s="1">
        <v>162</v>
      </c>
      <c r="I76" s="1">
        <v>25</v>
      </c>
      <c r="J76" s="5">
        <v>17</v>
      </c>
      <c r="K76" s="5" t="s">
        <v>16</v>
      </c>
      <c r="P76" s="5"/>
      <c r="Q76" s="5"/>
      <c r="R76" s="5"/>
      <c r="S76" s="5"/>
      <c r="T76" s="5"/>
      <c r="U76" s="5"/>
    </row>
    <row r="77" spans="1:21" x14ac:dyDescent="0.25">
      <c r="A77" s="4">
        <v>43971</v>
      </c>
      <c r="B77" s="1">
        <v>5551</v>
      </c>
      <c r="C77" s="1">
        <v>2577</v>
      </c>
      <c r="D77" s="1">
        <v>263</v>
      </c>
      <c r="E77" s="1">
        <v>847</v>
      </c>
      <c r="F77" s="1">
        <v>826</v>
      </c>
      <c r="G77" s="1">
        <v>3563</v>
      </c>
      <c r="H77" s="1">
        <v>144</v>
      </c>
      <c r="I77" s="1">
        <v>19</v>
      </c>
      <c r="J77" s="5">
        <f>Tabla1[[#This Row],[casos_confirmados]]-B76</f>
        <v>31</v>
      </c>
      <c r="K77" s="5" t="s">
        <v>17</v>
      </c>
      <c r="P77" s="5"/>
      <c r="Q77" s="5"/>
      <c r="R77" s="5"/>
      <c r="S77" s="5"/>
      <c r="T77" s="5"/>
      <c r="U77" s="5"/>
    </row>
    <row r="78" spans="1:21" x14ac:dyDescent="0.25">
      <c r="A78" s="4">
        <v>43972</v>
      </c>
      <c r="B78" s="1">
        <v>5588</v>
      </c>
      <c r="C78" s="1">
        <v>2442</v>
      </c>
      <c r="D78" s="1">
        <v>256</v>
      </c>
      <c r="E78" s="1">
        <v>848</v>
      </c>
      <c r="F78" s="1">
        <v>827</v>
      </c>
      <c r="G78" s="1">
        <v>3618</v>
      </c>
      <c r="H78" s="1">
        <v>124</v>
      </c>
      <c r="I78" s="1">
        <v>16</v>
      </c>
      <c r="J78" s="5">
        <f>Tabla1[[#This Row],[casos_confirmados]]-B77</f>
        <v>37</v>
      </c>
      <c r="K78" s="5" t="s">
        <v>18</v>
      </c>
      <c r="P78" s="5"/>
      <c r="Q78" s="5"/>
      <c r="R78" s="5"/>
      <c r="S78" s="5"/>
      <c r="T78" s="5"/>
      <c r="U78" s="5"/>
    </row>
    <row r="79" spans="1:21" x14ac:dyDescent="0.25">
      <c r="A79" s="4">
        <v>43973</v>
      </c>
      <c r="B79" s="1">
        <v>5618</v>
      </c>
      <c r="C79" s="1">
        <v>2447</v>
      </c>
      <c r="D79" s="1">
        <v>256</v>
      </c>
      <c r="E79" s="1">
        <v>858</v>
      </c>
      <c r="F79" s="1">
        <v>829</v>
      </c>
      <c r="G79" s="1">
        <v>3639</v>
      </c>
      <c r="H79" s="1">
        <v>119</v>
      </c>
      <c r="I79" s="1">
        <v>13</v>
      </c>
      <c r="J79" s="5">
        <f>Tabla1[[#This Row],[casos_confirmados]]-B78</f>
        <v>30</v>
      </c>
      <c r="K79" s="5" t="s">
        <v>15</v>
      </c>
      <c r="P79" s="5"/>
      <c r="Q79" s="5"/>
      <c r="R79" s="5"/>
      <c r="S79" s="5"/>
      <c r="T79" s="5"/>
      <c r="U79" s="5"/>
    </row>
    <row r="80" spans="1:21" x14ac:dyDescent="0.25">
      <c r="A80" s="4">
        <v>43974</v>
      </c>
      <c r="B80" s="1">
        <v>5627</v>
      </c>
      <c r="C80" s="1">
        <v>2451</v>
      </c>
      <c r="D80" s="1">
        <v>257</v>
      </c>
      <c r="E80" s="1">
        <v>858</v>
      </c>
      <c r="F80" s="1">
        <v>829</v>
      </c>
      <c r="G80" s="1">
        <v>3660</v>
      </c>
      <c r="H80" s="1">
        <v>116</v>
      </c>
      <c r="I80" s="1">
        <v>12</v>
      </c>
      <c r="J80" s="5">
        <f>Tabla1[[#This Row],[casos_confirmados]]-B79</f>
        <v>9</v>
      </c>
      <c r="K80" s="5" t="s">
        <v>15</v>
      </c>
      <c r="P80" s="5"/>
      <c r="Q80" s="5"/>
      <c r="R80" s="5"/>
      <c r="S80" s="5"/>
      <c r="T80" s="5"/>
      <c r="U80" s="5"/>
    </row>
    <row r="81" spans="1:21" x14ac:dyDescent="0.25">
      <c r="A81" s="4">
        <v>43975</v>
      </c>
      <c r="B81" s="1">
        <v>5646</v>
      </c>
      <c r="C81" s="1">
        <v>2452</v>
      </c>
      <c r="D81" s="1">
        <v>257</v>
      </c>
      <c r="E81" s="1">
        <v>858</v>
      </c>
      <c r="F81" s="1">
        <v>829</v>
      </c>
      <c r="G81" s="1">
        <v>3677</v>
      </c>
      <c r="H81" s="1">
        <v>100</v>
      </c>
      <c r="I81" s="1">
        <v>11</v>
      </c>
      <c r="J81" s="5">
        <f>Tabla1[[#This Row],[casos_confirmados]]-B80</f>
        <v>19</v>
      </c>
      <c r="K81" s="5" t="s">
        <v>15</v>
      </c>
      <c r="P81" s="5"/>
      <c r="Q81" s="5"/>
      <c r="R81" s="5"/>
      <c r="S81" s="5"/>
      <c r="T81" s="5"/>
      <c r="U81" s="5"/>
    </row>
    <row r="82" spans="1:21" x14ac:dyDescent="0.25">
      <c r="A82" s="4">
        <v>43976</v>
      </c>
      <c r="B82" s="1">
        <v>5650</v>
      </c>
      <c r="C82" s="1">
        <v>2454</v>
      </c>
      <c r="D82" s="1">
        <v>257</v>
      </c>
      <c r="E82" s="1">
        <v>859</v>
      </c>
      <c r="F82" s="1">
        <v>834</v>
      </c>
      <c r="G82" s="1">
        <v>3722</v>
      </c>
      <c r="H82" s="1">
        <v>107</v>
      </c>
      <c r="I82" s="1">
        <v>11</v>
      </c>
      <c r="J82" s="5">
        <f>Tabla1[[#This Row],[casos_confirmados]]-B81</f>
        <v>4</v>
      </c>
      <c r="K82" s="5" t="s">
        <v>15</v>
      </c>
      <c r="P82" s="5"/>
      <c r="Q82" s="5"/>
      <c r="R82" s="5"/>
      <c r="S82" s="5"/>
      <c r="T82" s="5"/>
      <c r="U82" s="5"/>
    </row>
    <row r="83" spans="1:21" x14ac:dyDescent="0.25">
      <c r="A83" s="4">
        <v>43977</v>
      </c>
      <c r="B83" s="1">
        <v>5672</v>
      </c>
      <c r="C83" s="1">
        <v>2459</v>
      </c>
      <c r="D83" s="1">
        <v>257</v>
      </c>
      <c r="E83" s="1">
        <v>859</v>
      </c>
      <c r="F83" s="1">
        <v>834</v>
      </c>
      <c r="G83" s="1">
        <v>3762</v>
      </c>
      <c r="H83" s="1">
        <v>103</v>
      </c>
      <c r="I83" s="1">
        <v>11</v>
      </c>
      <c r="J83" s="5">
        <f>Tabla1[[#This Row],[casos_confirmados]]-B82</f>
        <v>22</v>
      </c>
      <c r="K83" s="5" t="s">
        <v>15</v>
      </c>
      <c r="P83" s="5"/>
      <c r="Q83" s="5"/>
      <c r="R83" s="5"/>
      <c r="S83" s="5"/>
      <c r="T83" s="5"/>
      <c r="U83" s="5"/>
    </row>
    <row r="84" spans="1:21" x14ac:dyDescent="0.25">
      <c r="A84" s="4">
        <v>43978</v>
      </c>
      <c r="B84" s="1">
        <v>5687</v>
      </c>
      <c r="C84" s="1">
        <v>2459</v>
      </c>
      <c r="D84" s="1">
        <v>256</v>
      </c>
      <c r="E84" s="1">
        <v>860</v>
      </c>
      <c r="F84" s="1">
        <v>829</v>
      </c>
      <c r="G84" s="1">
        <v>3814</v>
      </c>
      <c r="H84" s="1">
        <v>98</v>
      </c>
      <c r="I84" s="1">
        <v>9</v>
      </c>
      <c r="J84" s="5">
        <f>Tabla1[[#This Row],[casos_confirmados]]-B83</f>
        <v>15</v>
      </c>
      <c r="K84" s="5" t="s">
        <v>15</v>
      </c>
      <c r="N84" s="5">
        <v>48014</v>
      </c>
      <c r="P84" s="5"/>
      <c r="Q84" s="5"/>
      <c r="R84" s="5"/>
      <c r="S84" s="5"/>
      <c r="T84" s="5"/>
      <c r="U84" s="5"/>
    </row>
    <row r="85" spans="1:21" x14ac:dyDescent="0.25">
      <c r="A85" s="4">
        <v>43979</v>
      </c>
      <c r="B85" s="1">
        <v>5705</v>
      </c>
      <c r="C85" s="1">
        <v>2462</v>
      </c>
      <c r="D85" s="1">
        <v>256</v>
      </c>
      <c r="E85" s="1">
        <v>863</v>
      </c>
      <c r="F85" s="1">
        <v>830</v>
      </c>
      <c r="G85" s="1">
        <v>3847</v>
      </c>
      <c r="H85" s="1">
        <v>85</v>
      </c>
      <c r="I85" s="1">
        <v>8</v>
      </c>
      <c r="J85" s="5">
        <f>Tabla1[[#This Row],[casos_confirmados]]-B84</f>
        <v>18</v>
      </c>
      <c r="K85" s="5" t="s">
        <v>15</v>
      </c>
      <c r="N85" s="5">
        <v>49254</v>
      </c>
      <c r="P85" s="5"/>
      <c r="Q85" s="5"/>
      <c r="R85" s="5"/>
      <c r="S85" s="5"/>
      <c r="T85" s="5"/>
      <c r="U85" s="5"/>
    </row>
    <row r="86" spans="1:21" x14ac:dyDescent="0.25">
      <c r="A86" s="4">
        <v>43980</v>
      </c>
      <c r="B86" s="1">
        <v>5722</v>
      </c>
      <c r="C86" s="1">
        <v>2469</v>
      </c>
      <c r="D86" s="1">
        <v>257</v>
      </c>
      <c r="E86" s="1">
        <v>863</v>
      </c>
      <c r="F86" s="1">
        <v>831</v>
      </c>
      <c r="G86" s="1">
        <v>3893</v>
      </c>
      <c r="H86" s="1">
        <v>78</v>
      </c>
      <c r="I86" s="1">
        <v>8</v>
      </c>
      <c r="J86" s="5">
        <f>Tabla1[[#This Row],[casos_confirmados]]-B85</f>
        <v>17</v>
      </c>
      <c r="K86" s="5" t="s">
        <v>15</v>
      </c>
      <c r="N86" s="5">
        <v>50293</v>
      </c>
      <c r="P86" s="5"/>
      <c r="Q86" s="5"/>
      <c r="R86" s="5"/>
      <c r="S86" s="5"/>
      <c r="T86" s="5"/>
      <c r="U86" s="5"/>
    </row>
    <row r="87" spans="1:21" x14ac:dyDescent="0.25">
      <c r="A87" s="4">
        <v>43981</v>
      </c>
      <c r="B87" s="1">
        <v>5731</v>
      </c>
      <c r="C87" s="1">
        <v>2473</v>
      </c>
      <c r="D87" s="1">
        <v>257</v>
      </c>
      <c r="E87" s="1">
        <v>863</v>
      </c>
      <c r="F87" s="1">
        <v>832</v>
      </c>
      <c r="G87" s="1">
        <v>3939</v>
      </c>
      <c r="H87" s="1">
        <v>76</v>
      </c>
      <c r="I87" s="1">
        <v>8</v>
      </c>
      <c r="J87" s="5">
        <f>Tabla1[[#This Row],[casos_confirmados]]-B86</f>
        <v>9</v>
      </c>
      <c r="K87" s="5" t="s">
        <v>15</v>
      </c>
      <c r="N87" s="5">
        <v>51528</v>
      </c>
      <c r="P87" s="5"/>
      <c r="Q87" s="5"/>
      <c r="R87" s="5"/>
      <c r="S87" s="5"/>
      <c r="T87" s="5"/>
      <c r="U87" s="5"/>
    </row>
    <row r="88" spans="1:21" x14ac:dyDescent="0.25">
      <c r="A88" s="4">
        <v>43982</v>
      </c>
      <c r="B88" s="1">
        <v>5743</v>
      </c>
      <c r="C88" s="1">
        <v>2475</v>
      </c>
      <c r="D88" s="1">
        <v>257</v>
      </c>
      <c r="E88" s="1">
        <v>863</v>
      </c>
      <c r="F88" s="1">
        <v>832</v>
      </c>
      <c r="G88" s="1">
        <v>3946</v>
      </c>
      <c r="H88" s="1">
        <v>68</v>
      </c>
      <c r="I88" s="1">
        <v>8</v>
      </c>
      <c r="J88" s="5">
        <f>Tabla1[[#This Row],[casos_confirmados]]-B87</f>
        <v>12</v>
      </c>
      <c r="K88" s="5" t="s">
        <v>15</v>
      </c>
      <c r="N88" s="5">
        <v>52091</v>
      </c>
      <c r="P88" s="5"/>
      <c r="Q88" s="5"/>
      <c r="R88" s="5"/>
      <c r="S88" s="5"/>
      <c r="T88" s="5"/>
      <c r="U88" s="5"/>
    </row>
    <row r="89" spans="1:21" x14ac:dyDescent="0.25">
      <c r="A89" s="4">
        <v>43983</v>
      </c>
      <c r="B89" s="1">
        <v>5748</v>
      </c>
      <c r="C89" s="1">
        <v>2477</v>
      </c>
      <c r="D89" s="1">
        <v>257</v>
      </c>
      <c r="E89" s="1">
        <v>863</v>
      </c>
      <c r="F89" s="1">
        <v>832</v>
      </c>
      <c r="G89" s="1">
        <v>3972</v>
      </c>
      <c r="H89" s="1">
        <v>66</v>
      </c>
      <c r="I89" s="1">
        <v>8</v>
      </c>
      <c r="J89" s="5">
        <f>Tabla1[[#This Row],[casos_confirmados]]-B88</f>
        <v>5</v>
      </c>
      <c r="K89" s="5" t="s">
        <v>15</v>
      </c>
      <c r="N89" s="5">
        <v>52378</v>
      </c>
      <c r="P89" s="5"/>
      <c r="Q89" s="5"/>
      <c r="R89" s="5"/>
      <c r="S89" s="5"/>
      <c r="T89" s="5"/>
      <c r="U89" s="5"/>
    </row>
    <row r="90" spans="1:21" x14ac:dyDescent="0.25">
      <c r="A90" s="4">
        <v>43984</v>
      </c>
      <c r="B90" s="1">
        <v>5756</v>
      </c>
      <c r="C90" s="1">
        <v>2479</v>
      </c>
      <c r="D90" s="1">
        <v>259</v>
      </c>
      <c r="E90" s="1">
        <v>870</v>
      </c>
      <c r="F90" s="1">
        <v>833</v>
      </c>
      <c r="G90" s="1">
        <v>4013</v>
      </c>
      <c r="H90" s="1">
        <v>66</v>
      </c>
      <c r="I90" s="1">
        <v>9</v>
      </c>
      <c r="J90" s="5">
        <f>Tabla1[[#This Row],[casos_confirmados]]-B89</f>
        <v>8</v>
      </c>
      <c r="K90" s="5" t="s">
        <v>15</v>
      </c>
      <c r="N90" s="5">
        <v>53664</v>
      </c>
      <c r="P90" s="5"/>
      <c r="Q90" s="5"/>
      <c r="R90" s="5"/>
      <c r="S90" s="5"/>
      <c r="T90" s="5"/>
      <c r="U90" s="5"/>
    </row>
    <row r="91" spans="1:21" x14ac:dyDescent="0.25">
      <c r="A91" s="4">
        <v>43985</v>
      </c>
      <c r="B91" s="1">
        <v>5776</v>
      </c>
      <c r="C91" s="1">
        <v>2479</v>
      </c>
      <c r="D91" s="1">
        <v>259</v>
      </c>
      <c r="E91" s="1">
        <v>870</v>
      </c>
      <c r="F91" s="1">
        <v>833</v>
      </c>
      <c r="G91" s="1">
        <v>4013</v>
      </c>
      <c r="H91" s="1">
        <v>75</v>
      </c>
      <c r="I91" s="1">
        <v>6</v>
      </c>
      <c r="J91" s="5">
        <f>Tabla1[[#This Row],[casos_confirmados]]-B90</f>
        <v>20</v>
      </c>
      <c r="K91" s="5" t="s">
        <v>19</v>
      </c>
      <c r="P91" s="5"/>
      <c r="Q91" s="5"/>
      <c r="R91" s="5"/>
      <c r="S91" s="5"/>
      <c r="T91" s="5"/>
      <c r="U91" s="5"/>
    </row>
    <row r="92" spans="1:21" x14ac:dyDescent="0.25">
      <c r="A92" s="4">
        <v>43986</v>
      </c>
      <c r="B92" s="1">
        <v>5779</v>
      </c>
      <c r="C92" s="1">
        <v>2482</v>
      </c>
      <c r="D92" s="1">
        <v>261</v>
      </c>
      <c r="E92" s="1">
        <v>893</v>
      </c>
      <c r="F92" s="1">
        <v>826</v>
      </c>
      <c r="G92" s="1">
        <v>4092</v>
      </c>
      <c r="H92" s="1">
        <v>70</v>
      </c>
      <c r="I92" s="1">
        <v>6</v>
      </c>
      <c r="J92" s="5">
        <f>Tabla1[[#This Row],[casos_confirmados]]-B91</f>
        <v>3</v>
      </c>
      <c r="K92" s="5" t="s">
        <v>15</v>
      </c>
      <c r="N92" s="5">
        <v>55754</v>
      </c>
      <c r="P92" s="5"/>
      <c r="Q92" s="5"/>
      <c r="R92" s="5"/>
      <c r="S92" s="5"/>
      <c r="T92" s="5"/>
      <c r="U92" s="5"/>
    </row>
    <row r="93" spans="1:21" x14ac:dyDescent="0.25">
      <c r="A93" s="4">
        <v>43987</v>
      </c>
      <c r="B93" s="1">
        <v>5802</v>
      </c>
      <c r="C93" s="1">
        <v>2486</v>
      </c>
      <c r="D93" s="1">
        <v>261</v>
      </c>
      <c r="F93" s="1">
        <v>827</v>
      </c>
      <c r="G93" s="1">
        <v>4115</v>
      </c>
      <c r="H93" s="1">
        <v>61</v>
      </c>
      <c r="I93" s="1">
        <v>6</v>
      </c>
      <c r="J93" s="5">
        <f>Tabla1[[#This Row],[casos_confirmados]]-B92</f>
        <v>23</v>
      </c>
      <c r="K93" s="5" t="s">
        <v>15</v>
      </c>
      <c r="N93" s="5">
        <v>57102</v>
      </c>
      <c r="P93" s="5"/>
      <c r="Q93" s="5"/>
      <c r="R93" s="5"/>
      <c r="S93" s="5"/>
      <c r="T93" s="5"/>
      <c r="U93" s="5"/>
    </row>
    <row r="94" spans="1:21" x14ac:dyDescent="0.25">
      <c r="A94" s="4">
        <v>43988</v>
      </c>
      <c r="B94" s="1">
        <v>5814</v>
      </c>
      <c r="C94" s="1">
        <v>2490</v>
      </c>
      <c r="D94" s="1">
        <v>261</v>
      </c>
      <c r="F94" s="1">
        <v>829</v>
      </c>
      <c r="G94" s="1">
        <v>4139</v>
      </c>
      <c r="H94" s="1">
        <v>67</v>
      </c>
      <c r="I94" s="1">
        <v>6</v>
      </c>
      <c r="J94" s="5">
        <f>Tabla1[[#This Row],[casos_confirmados]]-B93</f>
        <v>12</v>
      </c>
      <c r="K94" s="5" t="s">
        <v>15</v>
      </c>
      <c r="N94" s="5">
        <v>58308</v>
      </c>
      <c r="P94" s="5"/>
      <c r="Q94" s="5"/>
      <c r="R94" s="5"/>
      <c r="S94" s="5"/>
      <c r="T94" s="5"/>
      <c r="U94" s="5"/>
    </row>
    <row r="95" spans="1:21" x14ac:dyDescent="0.25">
      <c r="A95" s="4">
        <v>43989</v>
      </c>
      <c r="B95" s="1">
        <v>5825</v>
      </c>
      <c r="C95" s="1">
        <v>2491</v>
      </c>
      <c r="D95" s="1">
        <v>262</v>
      </c>
      <c r="F95" s="1">
        <v>830</v>
      </c>
      <c r="G95" s="1">
        <v>4150</v>
      </c>
      <c r="H95" s="1">
        <v>53</v>
      </c>
      <c r="I95" s="1">
        <v>6</v>
      </c>
      <c r="J95" s="5">
        <f>Tabla1[[#This Row],[casos_confirmados]]-B94</f>
        <v>11</v>
      </c>
      <c r="K95" s="5" t="s">
        <v>15</v>
      </c>
      <c r="N95" s="5">
        <v>58855</v>
      </c>
      <c r="P95" s="5"/>
      <c r="Q95" s="5"/>
      <c r="R95" s="5"/>
      <c r="S95" s="5"/>
      <c r="T95" s="5"/>
      <c r="U95" s="5"/>
    </row>
    <row r="96" spans="1:21" x14ac:dyDescent="0.25">
      <c r="A96" s="4">
        <v>43990</v>
      </c>
      <c r="B96" s="1">
        <v>5829</v>
      </c>
      <c r="C96" s="1">
        <v>2493</v>
      </c>
      <c r="D96" s="1">
        <v>262</v>
      </c>
      <c r="F96" s="1">
        <v>830</v>
      </c>
      <c r="G96" s="1">
        <v>4177</v>
      </c>
      <c r="H96" s="1">
        <v>59</v>
      </c>
      <c r="I96" s="1">
        <v>7</v>
      </c>
      <c r="J96" s="5">
        <f>Tabla1[[#This Row],[casos_confirmados]]-B95</f>
        <v>4</v>
      </c>
      <c r="K96" s="5" t="s">
        <v>15</v>
      </c>
      <c r="N96" s="5">
        <v>58983</v>
      </c>
      <c r="P96" s="5"/>
      <c r="Q96" s="5"/>
      <c r="R96" s="5"/>
      <c r="S96" s="5"/>
      <c r="T96" s="5"/>
      <c r="U96" s="5"/>
    </row>
    <row r="97" spans="1:21" x14ac:dyDescent="0.25">
      <c r="A97" s="4">
        <v>43991</v>
      </c>
      <c r="B97" s="1">
        <v>5835</v>
      </c>
      <c r="C97" s="1">
        <v>2498</v>
      </c>
      <c r="D97" s="1">
        <v>262</v>
      </c>
      <c r="F97" s="1">
        <v>833</v>
      </c>
      <c r="G97" s="1">
        <v>4230</v>
      </c>
      <c r="H97" s="1">
        <v>59</v>
      </c>
      <c r="I97" s="1">
        <v>6</v>
      </c>
      <c r="J97" s="5">
        <f>Tabla1[[#This Row],[casos_confirmados]]-B96</f>
        <v>6</v>
      </c>
      <c r="K97" s="5" t="s">
        <v>15</v>
      </c>
      <c r="N97" s="5">
        <v>60102</v>
      </c>
      <c r="P97" s="5"/>
      <c r="Q97" s="5"/>
      <c r="R97" s="5"/>
      <c r="S97" s="5"/>
      <c r="T97" s="5"/>
      <c r="U97" s="5"/>
    </row>
    <row r="98" spans="1:21" x14ac:dyDescent="0.25">
      <c r="A98" s="4">
        <v>43992</v>
      </c>
      <c r="B98" s="1">
        <v>5851</v>
      </c>
      <c r="C98" s="1">
        <v>2502</v>
      </c>
      <c r="D98" s="1">
        <v>262</v>
      </c>
      <c r="F98" s="1">
        <v>833</v>
      </c>
      <c r="G98" s="1">
        <v>4266</v>
      </c>
      <c r="H98" s="1">
        <v>53</v>
      </c>
      <c r="I98" s="1">
        <v>5</v>
      </c>
      <c r="J98" s="5">
        <f>Tabla1[[#This Row],[casos_confirmados]]-B97</f>
        <v>16</v>
      </c>
      <c r="K98" s="5" t="s">
        <v>15</v>
      </c>
      <c r="N98" s="5">
        <v>61131</v>
      </c>
      <c r="P98" s="5"/>
      <c r="Q98" s="5"/>
      <c r="R98" s="5"/>
      <c r="S98" s="5"/>
      <c r="T98" s="5"/>
      <c r="U98" s="5"/>
    </row>
    <row r="99" spans="1:21" x14ac:dyDescent="0.25">
      <c r="A99" s="4">
        <v>43993</v>
      </c>
      <c r="B99" s="1">
        <v>5859</v>
      </c>
      <c r="C99" s="1">
        <v>2503</v>
      </c>
      <c r="D99" s="1">
        <v>262</v>
      </c>
      <c r="E99" s="1">
        <v>901</v>
      </c>
      <c r="F99" s="1">
        <v>836</v>
      </c>
      <c r="G99" s="1">
        <v>4290</v>
      </c>
      <c r="H99" s="1">
        <v>44</v>
      </c>
      <c r="I99" s="1">
        <v>5</v>
      </c>
      <c r="J99" s="5">
        <f>Tabla1[[#This Row],[casos_confirmados]]-B98</f>
        <v>8</v>
      </c>
      <c r="K99" s="5" t="s">
        <v>15</v>
      </c>
      <c r="N99" s="5">
        <v>62178</v>
      </c>
      <c r="P99" s="5"/>
      <c r="Q99" s="5"/>
      <c r="R99" s="5"/>
      <c r="S99" s="5"/>
      <c r="T99" s="5"/>
      <c r="U99" s="5"/>
    </row>
    <row r="100" spans="1:21" x14ac:dyDescent="0.25">
      <c r="A100" s="4">
        <v>43994</v>
      </c>
      <c r="B100" s="1">
        <v>5867</v>
      </c>
      <c r="C100" s="1">
        <v>2508</v>
      </c>
      <c r="D100" s="1">
        <v>262</v>
      </c>
      <c r="F100" s="1">
        <v>839</v>
      </c>
      <c r="G100" s="1">
        <v>4314</v>
      </c>
      <c r="H100" s="1">
        <v>37</v>
      </c>
      <c r="I100" s="1">
        <v>3</v>
      </c>
      <c r="J100" s="5">
        <f>Tabla1[[#This Row],[casos_confirmados]]-B99</f>
        <v>8</v>
      </c>
      <c r="K100" s="5" t="s">
        <v>15</v>
      </c>
      <c r="N100" s="5">
        <v>63034</v>
      </c>
      <c r="P100" s="5"/>
      <c r="Q100" s="5"/>
      <c r="R100" s="5"/>
      <c r="S100" s="5"/>
      <c r="T100" s="5"/>
      <c r="U100" s="5"/>
    </row>
    <row r="101" spans="1:21" x14ac:dyDescent="0.25">
      <c r="A101" s="4">
        <v>43995</v>
      </c>
      <c r="B101" s="1">
        <v>5869</v>
      </c>
      <c r="C101" s="1">
        <v>2507</v>
      </c>
      <c r="D101" s="1">
        <v>262</v>
      </c>
      <c r="F101" s="1">
        <v>842</v>
      </c>
      <c r="G101" s="1">
        <v>4329</v>
      </c>
      <c r="H101" s="1">
        <v>34</v>
      </c>
      <c r="I101" s="1">
        <v>3</v>
      </c>
      <c r="J101" s="5">
        <f>Tabla1[[#This Row],[casos_confirmados]]-B100</f>
        <v>2</v>
      </c>
      <c r="K101" s="5" t="s">
        <v>15</v>
      </c>
      <c r="N101" s="5">
        <v>64370</v>
      </c>
      <c r="P101" s="5"/>
      <c r="Q101" s="5"/>
      <c r="R101" s="5"/>
      <c r="S101" s="5"/>
      <c r="T101" s="5"/>
      <c r="U101" s="5"/>
    </row>
    <row r="102" spans="1:21" x14ac:dyDescent="0.25">
      <c r="A102" s="4">
        <v>43996</v>
      </c>
      <c r="B102" s="1">
        <v>5873</v>
      </c>
      <c r="C102" s="1">
        <v>2507</v>
      </c>
      <c r="D102" s="1">
        <v>262</v>
      </c>
      <c r="F102" s="1">
        <v>842</v>
      </c>
      <c r="G102" s="1">
        <v>4337</v>
      </c>
      <c r="H102" s="1">
        <v>32</v>
      </c>
      <c r="I102" s="1">
        <v>5</v>
      </c>
      <c r="J102" s="5">
        <f>Tabla1[[#This Row],[casos_confirmados]]-B101</f>
        <v>4</v>
      </c>
      <c r="K102" s="5" t="s">
        <v>15</v>
      </c>
      <c r="N102" s="5">
        <v>64644</v>
      </c>
      <c r="P102" s="5"/>
      <c r="Q102" s="5"/>
      <c r="R102" s="5"/>
      <c r="S102" s="5"/>
      <c r="T102" s="5"/>
      <c r="U102" s="5"/>
    </row>
    <row r="103" spans="1:21" x14ac:dyDescent="0.25">
      <c r="A103" s="4">
        <v>43997</v>
      </c>
      <c r="B103" s="1">
        <v>5876</v>
      </c>
      <c r="C103" s="1">
        <v>2510</v>
      </c>
      <c r="D103" s="1">
        <v>262</v>
      </c>
      <c r="F103" s="1">
        <v>842</v>
      </c>
      <c r="G103" s="1">
        <v>4361</v>
      </c>
      <c r="H103" s="1">
        <v>34</v>
      </c>
      <c r="I103" s="1">
        <v>4</v>
      </c>
      <c r="J103" s="5">
        <f>Tabla1[[#This Row],[casos_confirmados]]-B102</f>
        <v>3</v>
      </c>
      <c r="K103" s="5" t="s">
        <v>15</v>
      </c>
      <c r="N103" s="5">
        <v>64898</v>
      </c>
      <c r="P103" s="5"/>
      <c r="Q103" s="5"/>
      <c r="R103" s="5"/>
      <c r="S103" s="5"/>
      <c r="T103" s="5"/>
      <c r="U103" s="5"/>
    </row>
    <row r="104" spans="1:21" x14ac:dyDescent="0.25">
      <c r="A104" s="4">
        <v>43998</v>
      </c>
      <c r="B104" s="1">
        <v>5880</v>
      </c>
      <c r="C104" s="1">
        <v>2514</v>
      </c>
      <c r="D104" s="1">
        <v>262</v>
      </c>
      <c r="F104" s="1">
        <v>842</v>
      </c>
      <c r="G104" s="1">
        <v>4380</v>
      </c>
      <c r="H104" s="1">
        <v>40</v>
      </c>
      <c r="I104" s="1">
        <v>3</v>
      </c>
      <c r="J104" s="5">
        <f>Tabla1[[#This Row],[casos_confirmados]]-B103</f>
        <v>4</v>
      </c>
      <c r="K104" s="5" t="s">
        <v>15</v>
      </c>
      <c r="N104" s="5">
        <v>65920</v>
      </c>
      <c r="P104" s="5"/>
      <c r="Q104" s="5"/>
      <c r="R104" s="5"/>
      <c r="S104" s="5"/>
      <c r="T104" s="5"/>
      <c r="U104" s="5"/>
    </row>
    <row r="105" spans="1:21" x14ac:dyDescent="0.25">
      <c r="A105" s="4">
        <v>43999</v>
      </c>
      <c r="B105" s="1">
        <v>5886</v>
      </c>
      <c r="C105" s="1">
        <v>2517</v>
      </c>
      <c r="D105" s="1">
        <v>262</v>
      </c>
      <c r="F105" s="1">
        <v>843</v>
      </c>
      <c r="G105" s="1">
        <v>4397</v>
      </c>
      <c r="H105" s="1">
        <v>42</v>
      </c>
      <c r="I105" s="1">
        <v>3</v>
      </c>
      <c r="J105" s="5">
        <f>Tabla1[[#This Row],[casos_confirmados]]-B104</f>
        <v>6</v>
      </c>
      <c r="K105" s="5" t="s">
        <v>15</v>
      </c>
      <c r="N105" s="5">
        <v>66897</v>
      </c>
      <c r="P105" s="5"/>
      <c r="Q105" s="5"/>
      <c r="R105" s="5"/>
      <c r="S105" s="5"/>
      <c r="T105" s="5"/>
      <c r="U105" s="5"/>
    </row>
    <row r="106" spans="1:21" x14ac:dyDescent="0.25">
      <c r="A106" s="4">
        <v>44000</v>
      </c>
      <c r="B106" s="1">
        <v>5901</v>
      </c>
      <c r="C106" s="1">
        <v>2523</v>
      </c>
      <c r="D106" s="1">
        <v>262</v>
      </c>
      <c r="E106" s="1">
        <v>905</v>
      </c>
      <c r="F106" s="1">
        <v>847</v>
      </c>
      <c r="G106" s="1">
        <v>4433</v>
      </c>
      <c r="H106" s="1">
        <v>42</v>
      </c>
      <c r="I106" s="1">
        <v>3</v>
      </c>
      <c r="J106" s="5">
        <v>5</v>
      </c>
      <c r="K106" s="5" t="s">
        <v>20</v>
      </c>
      <c r="N106" s="5">
        <v>67827</v>
      </c>
      <c r="P106" s="5"/>
      <c r="Q106" s="5"/>
      <c r="R106" s="5"/>
      <c r="S106" s="5"/>
      <c r="T106" s="5"/>
      <c r="U106" s="5"/>
    </row>
    <row r="107" spans="1:21" x14ac:dyDescent="0.25">
      <c r="A107" s="4">
        <v>44001</v>
      </c>
      <c r="B107" s="1">
        <v>5926</v>
      </c>
      <c r="C107" s="1">
        <v>2528</v>
      </c>
      <c r="D107" s="1">
        <v>262</v>
      </c>
      <c r="F107" s="1">
        <v>849</v>
      </c>
      <c r="G107" s="1">
        <v>4449</v>
      </c>
      <c r="H107" s="1">
        <v>37</v>
      </c>
      <c r="I107" s="1">
        <v>3</v>
      </c>
      <c r="J107" s="5">
        <f>Tabla1[[#This Row],[casos_confirmados]]-B106</f>
        <v>25</v>
      </c>
      <c r="K107" s="5" t="s">
        <v>15</v>
      </c>
      <c r="N107" s="5">
        <v>68832</v>
      </c>
      <c r="P107" s="5"/>
      <c r="Q107" s="5"/>
      <c r="R107" s="5"/>
      <c r="S107" s="5"/>
      <c r="T107" s="5"/>
      <c r="U107" s="5"/>
    </row>
    <row r="108" spans="1:21" x14ac:dyDescent="0.25">
      <c r="A108" s="4">
        <v>44002</v>
      </c>
      <c r="B108" s="1">
        <v>5944</v>
      </c>
      <c r="C108" s="1">
        <v>2529</v>
      </c>
      <c r="D108" s="1">
        <v>263</v>
      </c>
      <c r="F108" s="1">
        <v>853</v>
      </c>
      <c r="G108" s="1">
        <v>4462</v>
      </c>
      <c r="H108" s="1">
        <v>33</v>
      </c>
      <c r="I108" s="1">
        <v>4</v>
      </c>
      <c r="J108" s="5">
        <f>Tabla1[[#This Row],[casos_confirmados]]-B107</f>
        <v>18</v>
      </c>
      <c r="K108" s="5" t="s">
        <v>15</v>
      </c>
      <c r="N108" s="5">
        <v>68832</v>
      </c>
      <c r="P108" s="5"/>
      <c r="Q108" s="5"/>
      <c r="R108" s="5"/>
      <c r="S108" s="5"/>
      <c r="T108" s="5"/>
      <c r="U108" s="5"/>
    </row>
    <row r="109" spans="1:21" x14ac:dyDescent="0.25">
      <c r="A109" s="4">
        <v>44003</v>
      </c>
      <c r="B109" s="1">
        <v>5977</v>
      </c>
      <c r="C109" s="1">
        <v>2530</v>
      </c>
      <c r="D109" s="1">
        <v>263</v>
      </c>
      <c r="F109" s="1">
        <v>854</v>
      </c>
      <c r="G109" s="1">
        <v>4469</v>
      </c>
      <c r="H109" s="1">
        <v>28</v>
      </c>
      <c r="I109" s="1">
        <v>3</v>
      </c>
      <c r="J109" s="5">
        <f>Tabla1[[#This Row],[casos_confirmados]]-B108</f>
        <v>33</v>
      </c>
      <c r="K109" s="5" t="s">
        <v>15</v>
      </c>
      <c r="N109" s="5">
        <v>70941</v>
      </c>
      <c r="P109" s="5"/>
      <c r="Q109" s="5"/>
      <c r="R109" s="5"/>
      <c r="S109" s="5"/>
      <c r="T109" s="5"/>
      <c r="U109" s="5"/>
    </row>
    <row r="110" spans="1:21" x14ac:dyDescent="0.25">
      <c r="A110" s="4">
        <v>44004</v>
      </c>
      <c r="B110" s="1">
        <v>6010</v>
      </c>
      <c r="C110" s="1">
        <v>2533</v>
      </c>
      <c r="D110" s="1">
        <v>263</v>
      </c>
      <c r="F110" s="1">
        <v>854</v>
      </c>
      <c r="G110" s="1">
        <v>4477</v>
      </c>
      <c r="H110" s="1">
        <v>38</v>
      </c>
      <c r="I110" s="1">
        <v>3</v>
      </c>
      <c r="J110" s="5">
        <f>Tabla1[[#This Row],[casos_confirmados]]-B109</f>
        <v>33</v>
      </c>
      <c r="K110" s="5" t="s">
        <v>15</v>
      </c>
      <c r="P110" s="5"/>
      <c r="Q110" s="5"/>
      <c r="R110" s="5"/>
      <c r="S110" s="5"/>
      <c r="T110" s="5"/>
      <c r="U110" s="5"/>
    </row>
    <row r="111" spans="1:21" x14ac:dyDescent="0.25">
      <c r="A111" s="4">
        <v>44005</v>
      </c>
      <c r="B111" s="5">
        <v>6056</v>
      </c>
      <c r="C111" s="5">
        <v>2540</v>
      </c>
      <c r="D111" s="5">
        <v>263</v>
      </c>
      <c r="E111" s="5"/>
      <c r="F111" s="5">
        <v>854</v>
      </c>
      <c r="G111" s="5">
        <v>4495</v>
      </c>
      <c r="H111" s="5">
        <v>36</v>
      </c>
      <c r="I111" s="5">
        <v>3</v>
      </c>
      <c r="J111" s="5">
        <v>47</v>
      </c>
      <c r="K111" s="5" t="s">
        <v>15</v>
      </c>
      <c r="N111" s="5">
        <v>72076</v>
      </c>
      <c r="P111" s="5"/>
      <c r="Q111" s="5"/>
      <c r="R111" s="5"/>
      <c r="S111" s="5"/>
      <c r="T111" s="5"/>
      <c r="U111" s="5"/>
    </row>
    <row r="112" spans="1:21" x14ac:dyDescent="0.25">
      <c r="A112" s="4">
        <v>44006</v>
      </c>
      <c r="B112" s="5">
        <v>6105</v>
      </c>
      <c r="C112" s="5">
        <v>2543</v>
      </c>
      <c r="D112" s="5">
        <v>263</v>
      </c>
      <c r="E112" s="5"/>
      <c r="F112" s="5">
        <v>854</v>
      </c>
      <c r="G112" s="5">
        <v>4517</v>
      </c>
      <c r="H112" s="5">
        <v>42</v>
      </c>
      <c r="I112" s="5">
        <v>3</v>
      </c>
      <c r="J112" s="5">
        <f>Tabla1[[#This Row],[casos_confirmados]]-B111</f>
        <v>49</v>
      </c>
      <c r="K112" s="5" t="s">
        <v>15</v>
      </c>
      <c r="N112" s="5">
        <v>73049</v>
      </c>
      <c r="P112" s="5"/>
      <c r="Q112" s="5"/>
      <c r="R112" s="5"/>
      <c r="S112" s="5"/>
      <c r="T112" s="5"/>
      <c r="U112" s="5"/>
    </row>
    <row r="113" spans="1:21" x14ac:dyDescent="0.25">
      <c r="A113" s="4">
        <v>44007</v>
      </c>
      <c r="B113" s="1">
        <v>6158</v>
      </c>
      <c r="C113" s="1">
        <v>2546</v>
      </c>
      <c r="D113" s="1">
        <v>263</v>
      </c>
      <c r="E113" s="1">
        <v>914</v>
      </c>
      <c r="F113" s="1">
        <v>854</v>
      </c>
      <c r="G113" s="1">
        <v>4542</v>
      </c>
      <c r="H113" s="1">
        <v>40</v>
      </c>
      <c r="I113" s="1">
        <v>3</v>
      </c>
      <c r="J113" s="5">
        <f>Tabla1[[#This Row],[casos_confirmados]]-B112</f>
        <v>53</v>
      </c>
      <c r="K113" s="5" t="s">
        <v>15</v>
      </c>
      <c r="N113" s="5">
        <v>74174</v>
      </c>
      <c r="P113" s="5"/>
      <c r="Q113" s="5"/>
      <c r="R113" s="5"/>
      <c r="S113" s="5"/>
      <c r="T113" s="5"/>
      <c r="U113" s="5"/>
    </row>
    <row r="114" spans="1:21" x14ac:dyDescent="0.25">
      <c r="A114" s="4">
        <v>44008</v>
      </c>
      <c r="B114" s="1">
        <v>6233</v>
      </c>
      <c r="C114" s="1">
        <v>2552</v>
      </c>
      <c r="D114" s="1">
        <v>263</v>
      </c>
      <c r="F114" s="1">
        <v>857</v>
      </c>
      <c r="G114" s="1">
        <v>4563</v>
      </c>
      <c r="H114" s="1">
        <v>41</v>
      </c>
      <c r="I114" s="1">
        <v>4</v>
      </c>
      <c r="J114" s="5">
        <f>Tabla1[[#This Row],[casos_confirmados]]-B113</f>
        <v>75</v>
      </c>
      <c r="K114" s="5" t="s">
        <v>15</v>
      </c>
      <c r="P114" s="5"/>
      <c r="Q114" s="5"/>
      <c r="R114" s="5"/>
      <c r="S114" s="5"/>
      <c r="T114" s="5"/>
      <c r="U114" s="5"/>
    </row>
    <row r="115" spans="1:21" x14ac:dyDescent="0.25">
      <c r="A115" s="4">
        <v>44009</v>
      </c>
      <c r="B115" s="1">
        <v>6264</v>
      </c>
      <c r="C115" s="1">
        <v>2554</v>
      </c>
      <c r="D115" s="1">
        <v>263</v>
      </c>
      <c r="F115" s="1">
        <v>859</v>
      </c>
      <c r="G115" s="1">
        <v>4574</v>
      </c>
      <c r="H115" s="1">
        <v>48</v>
      </c>
      <c r="I115" s="1">
        <v>3</v>
      </c>
      <c r="J115" s="5">
        <f>Tabla1[[#This Row],[casos_confirmados]]-B114</f>
        <v>31</v>
      </c>
      <c r="K115" s="5" t="s">
        <v>15</v>
      </c>
      <c r="P115" s="5"/>
      <c r="Q115" s="5"/>
      <c r="R115" s="5"/>
      <c r="S115" s="5"/>
      <c r="T115" s="5"/>
      <c r="U115" s="5"/>
    </row>
    <row r="116" spans="1:21" x14ac:dyDescent="0.25">
      <c r="A116" s="4">
        <v>44010</v>
      </c>
      <c r="B116" s="1">
        <v>6312</v>
      </c>
      <c r="C116" s="1">
        <v>2556</v>
      </c>
      <c r="D116" s="1">
        <v>263</v>
      </c>
      <c r="F116" s="1">
        <v>859</v>
      </c>
      <c r="G116" s="1">
        <v>4574</v>
      </c>
      <c r="H116" s="1">
        <v>39</v>
      </c>
      <c r="I116" s="1">
        <v>3</v>
      </c>
      <c r="J116" s="5">
        <f>Tabla1[[#This Row],[casos_confirmados]]-B115</f>
        <v>48</v>
      </c>
      <c r="K116" s="5" t="s">
        <v>21</v>
      </c>
      <c r="P116" s="5"/>
      <c r="Q116" s="5"/>
      <c r="R116" s="5"/>
      <c r="S116" s="5"/>
      <c r="T116" s="5"/>
      <c r="U116" s="5"/>
    </row>
    <row r="117" spans="1:21" x14ac:dyDescent="0.25">
      <c r="A117" s="4">
        <v>44011</v>
      </c>
      <c r="B117" s="1">
        <v>6327</v>
      </c>
      <c r="C117" s="1">
        <v>2562</v>
      </c>
      <c r="D117" s="1">
        <v>263</v>
      </c>
      <c r="F117" s="1">
        <v>859</v>
      </c>
      <c r="G117" s="1">
        <v>4588</v>
      </c>
      <c r="J117" s="5">
        <f>Tabla1[[#This Row],[casos_confirmados]]-B116</f>
        <v>15</v>
      </c>
      <c r="K117" s="5" t="s">
        <v>15</v>
      </c>
      <c r="P117" s="5"/>
      <c r="Q117" s="5"/>
      <c r="R117" s="5"/>
      <c r="S117" s="5"/>
      <c r="T117" s="5"/>
      <c r="U117" s="5"/>
    </row>
    <row r="118" spans="1:21" x14ac:dyDescent="0.25">
      <c r="A118" s="4">
        <v>44012</v>
      </c>
      <c r="B118" s="1">
        <v>6339</v>
      </c>
      <c r="C118" s="1">
        <v>2567</v>
      </c>
      <c r="D118" s="1">
        <v>263</v>
      </c>
      <c r="F118" s="1">
        <v>859</v>
      </c>
      <c r="G118" s="1">
        <v>4600</v>
      </c>
      <c r="H118" s="1">
        <v>43</v>
      </c>
      <c r="I118" s="1">
        <v>3</v>
      </c>
      <c r="J118" s="5">
        <f>Tabla1[[#This Row],[casos_confirmados]]-B117</f>
        <v>12</v>
      </c>
      <c r="K118" s="5" t="s">
        <v>15</v>
      </c>
      <c r="P118" s="5"/>
      <c r="Q118" s="5"/>
      <c r="R118" s="5"/>
      <c r="S118" s="5"/>
      <c r="T118" s="5"/>
      <c r="U118" s="5"/>
    </row>
    <row r="119" spans="1:21" x14ac:dyDescent="0.25">
      <c r="A119" s="4">
        <v>44013</v>
      </c>
      <c r="B119" s="1">
        <v>6361</v>
      </c>
      <c r="C119" s="1">
        <v>2570</v>
      </c>
      <c r="D119" s="1">
        <v>263</v>
      </c>
      <c r="F119" s="1">
        <v>860</v>
      </c>
      <c r="G119" s="1">
        <v>4620</v>
      </c>
      <c r="H119" s="1">
        <v>44</v>
      </c>
      <c r="I119" s="1">
        <v>4</v>
      </c>
      <c r="J119" s="5">
        <f>Tabla1[[#This Row],[casos_confirmados]]-B118</f>
        <v>22</v>
      </c>
      <c r="K119" s="5" t="s">
        <v>15</v>
      </c>
      <c r="N119" s="5">
        <v>80408</v>
      </c>
      <c r="P119" s="5"/>
      <c r="Q119" s="5"/>
      <c r="R119" s="5"/>
      <c r="S119" s="5"/>
      <c r="T119" s="5"/>
      <c r="U119" s="5"/>
    </row>
    <row r="120" spans="1:21" x14ac:dyDescent="0.25">
      <c r="A120" s="4">
        <v>44014</v>
      </c>
      <c r="B120" s="1">
        <v>6388</v>
      </c>
      <c r="C120" s="1">
        <v>2575</v>
      </c>
      <c r="D120" s="1">
        <v>263</v>
      </c>
      <c r="E120" s="1">
        <v>919</v>
      </c>
      <c r="F120" s="1">
        <v>860</v>
      </c>
      <c r="G120" s="1">
        <v>4632</v>
      </c>
      <c r="H120" s="1">
        <v>39</v>
      </c>
      <c r="I120" s="1">
        <v>3</v>
      </c>
      <c r="J120" s="5">
        <f>Tabla1[[#This Row],[casos_confirmados]]-B119</f>
        <v>27</v>
      </c>
      <c r="K120" s="5" t="s">
        <v>15</v>
      </c>
      <c r="P120" s="5"/>
      <c r="Q120" s="5"/>
      <c r="R120" s="5"/>
      <c r="S120" s="5"/>
      <c r="T120" s="5"/>
      <c r="U120" s="5"/>
    </row>
    <row r="121" spans="1:21" x14ac:dyDescent="0.25">
      <c r="A121" s="4">
        <v>44021</v>
      </c>
      <c r="B121" s="1">
        <v>6602</v>
      </c>
      <c r="C121" s="1">
        <v>2591</v>
      </c>
      <c r="D121" s="1">
        <v>267</v>
      </c>
      <c r="E121" s="1">
        <v>923</v>
      </c>
      <c r="F121" s="1">
        <v>870</v>
      </c>
      <c r="G121" s="1">
        <v>4745</v>
      </c>
      <c r="H121" s="1">
        <v>23</v>
      </c>
      <c r="I121" s="1">
        <v>4</v>
      </c>
      <c r="J121" s="5">
        <f>Tabla1[[#This Row],[casos_confirmados]]-B120</f>
        <v>214</v>
      </c>
      <c r="K121" s="5" t="s">
        <v>15</v>
      </c>
      <c r="P121" s="5"/>
      <c r="Q121" s="5"/>
      <c r="R121" s="5"/>
      <c r="S121" s="5"/>
      <c r="T121" s="5"/>
      <c r="U121" s="5"/>
    </row>
    <row r="122" spans="1:21" x14ac:dyDescent="0.25">
      <c r="A122" s="4">
        <v>44028</v>
      </c>
      <c r="B122" s="1">
        <v>7419</v>
      </c>
      <c r="C122" s="1">
        <v>2654</v>
      </c>
      <c r="D122" s="1">
        <v>271</v>
      </c>
      <c r="E122" s="1">
        <v>925</v>
      </c>
      <c r="F122" s="1">
        <v>891</v>
      </c>
      <c r="G122" s="1">
        <v>5041</v>
      </c>
      <c r="H122" s="1">
        <v>65</v>
      </c>
      <c r="I122" s="1">
        <v>6</v>
      </c>
      <c r="J122" s="5">
        <f>Tabla1[[#This Row],[casos_confirmados]]-B121</f>
        <v>817</v>
      </c>
      <c r="K122" s="5" t="s">
        <v>15</v>
      </c>
      <c r="P122" s="5"/>
      <c r="Q122" s="5"/>
      <c r="R122" s="5"/>
      <c r="S122" s="5"/>
      <c r="T122" s="5"/>
      <c r="U122" s="5"/>
    </row>
    <row r="123" spans="1:21" x14ac:dyDescent="0.25">
      <c r="A123" s="4">
        <v>44034</v>
      </c>
      <c r="B123" s="1">
        <v>9079</v>
      </c>
      <c r="C123" s="1">
        <v>2770</v>
      </c>
      <c r="D123" s="1">
        <v>280</v>
      </c>
      <c r="E123" s="1">
        <v>929</v>
      </c>
      <c r="F123" s="1">
        <v>930</v>
      </c>
      <c r="G123" s="1">
        <v>5156</v>
      </c>
      <c r="H123" s="1">
        <v>144</v>
      </c>
      <c r="I123" s="1">
        <v>17</v>
      </c>
      <c r="J123" s="5">
        <f>Tabla1[[#This Row],[casos_confirmados]]-B122</f>
        <v>1660</v>
      </c>
      <c r="K123" s="5" t="s">
        <v>22</v>
      </c>
      <c r="P123" s="5"/>
      <c r="Q123" s="5"/>
      <c r="R123" s="5"/>
      <c r="S123" s="5"/>
      <c r="T123" s="5"/>
      <c r="U123" s="5"/>
    </row>
    <row r="124" spans="1:21" x14ac:dyDescent="0.25">
      <c r="A124" s="4">
        <v>44035</v>
      </c>
      <c r="B124" s="5">
        <v>9496</v>
      </c>
      <c r="C124" s="5">
        <v>2800</v>
      </c>
      <c r="D124" s="5">
        <v>283</v>
      </c>
      <c r="E124" s="5">
        <v>929</v>
      </c>
      <c r="F124" s="5">
        <v>940</v>
      </c>
      <c r="G124" s="5">
        <v>5182</v>
      </c>
      <c r="H124" s="5">
        <v>152</v>
      </c>
      <c r="I124" s="5">
        <v>19</v>
      </c>
      <c r="J124" s="5">
        <f>Tabla1[[#This Row],[casos_confirmados]]-B123</f>
        <v>417</v>
      </c>
      <c r="K124" s="1" t="s">
        <v>24</v>
      </c>
      <c r="L124" s="5"/>
      <c r="N124" s="5" t="s">
        <v>23</v>
      </c>
      <c r="P124" s="5"/>
      <c r="Q124" s="5"/>
      <c r="R124" s="5"/>
      <c r="S124" s="5"/>
      <c r="T124" s="5"/>
      <c r="U124" s="5"/>
    </row>
    <row r="125" spans="1:21" x14ac:dyDescent="0.25">
      <c r="A125" s="4">
        <v>44036</v>
      </c>
      <c r="B125" s="1">
        <v>9802</v>
      </c>
      <c r="C125" s="1">
        <v>2837</v>
      </c>
      <c r="D125" s="1">
        <v>286</v>
      </c>
      <c r="E125" s="1">
        <v>930</v>
      </c>
      <c r="F125" s="1">
        <v>954</v>
      </c>
      <c r="G125" s="1">
        <v>5214</v>
      </c>
      <c r="H125" s="1">
        <v>174</v>
      </c>
      <c r="I125" s="1">
        <v>19</v>
      </c>
      <c r="J125" s="5">
        <f>Tabla1[[#This Row],[casos_confirmados]]-B124</f>
        <v>306</v>
      </c>
      <c r="K125" s="5" t="s">
        <v>25</v>
      </c>
      <c r="P125" s="5"/>
      <c r="Q125" s="5"/>
      <c r="R125" s="5"/>
      <c r="S125" s="5"/>
      <c r="T125" s="5"/>
      <c r="U125" s="5"/>
    </row>
    <row r="126" spans="1:21" x14ac:dyDescent="0.25">
      <c r="A126" s="4">
        <v>44039</v>
      </c>
      <c r="B126" s="5">
        <v>11039</v>
      </c>
      <c r="C126" s="1">
        <v>2946</v>
      </c>
      <c r="D126" s="1">
        <v>293</v>
      </c>
      <c r="E126" s="1">
        <v>934</v>
      </c>
      <c r="F126" s="1">
        <v>975</v>
      </c>
      <c r="G126" s="1">
        <v>5262</v>
      </c>
      <c r="H126" s="1">
        <v>239</v>
      </c>
      <c r="I126" s="1">
        <v>25</v>
      </c>
      <c r="J126" s="5">
        <f>Tabla1[[#This Row],[casos_confirmados]]-B125</f>
        <v>1237</v>
      </c>
      <c r="K126" s="5" t="s">
        <v>26</v>
      </c>
      <c r="P126" s="5"/>
      <c r="Q126" s="5"/>
      <c r="R126" s="5"/>
      <c r="S126" s="5"/>
      <c r="T126" s="5"/>
      <c r="U126" s="5"/>
    </row>
    <row r="127" spans="1:21" x14ac:dyDescent="0.25">
      <c r="A127" s="4">
        <v>44040</v>
      </c>
      <c r="B127" s="5">
        <v>11406</v>
      </c>
      <c r="C127" s="1">
        <v>3008</v>
      </c>
      <c r="D127" s="1">
        <v>295</v>
      </c>
      <c r="E127" s="1">
        <v>935</v>
      </c>
      <c r="F127" s="1">
        <v>976</v>
      </c>
      <c r="G127" s="1">
        <v>5296</v>
      </c>
      <c r="H127" s="1">
        <v>267</v>
      </c>
      <c r="I127" s="1">
        <v>27</v>
      </c>
      <c r="J127" s="5">
        <f>Tabla1[[#This Row],[casos_confirmados]]-B126</f>
        <v>367</v>
      </c>
      <c r="K127" s="5" t="s">
        <v>27</v>
      </c>
      <c r="P127" s="5"/>
      <c r="Q127" s="5"/>
      <c r="R127" s="5"/>
      <c r="S127" s="5"/>
      <c r="T127" s="5"/>
      <c r="U127" s="5"/>
    </row>
    <row r="128" spans="1:21" x14ac:dyDescent="0.25">
      <c r="A128" s="4">
        <v>44041</v>
      </c>
      <c r="B128" s="1">
        <v>11838</v>
      </c>
      <c r="C128" s="1">
        <v>3059</v>
      </c>
      <c r="D128" s="1">
        <v>299</v>
      </c>
      <c r="E128" s="1">
        <v>937</v>
      </c>
      <c r="F128" s="1">
        <v>986</v>
      </c>
      <c r="G128" s="1">
        <v>5339</v>
      </c>
      <c r="J128" s="5">
        <f>Tabla1[[#This Row],[casos_confirmados]]-B127</f>
        <v>432</v>
      </c>
      <c r="K128" s="5" t="s">
        <v>28</v>
      </c>
      <c r="P128" s="5"/>
      <c r="Q128" s="5"/>
      <c r="R128" s="5"/>
      <c r="S128" s="5"/>
      <c r="T128" s="5"/>
      <c r="U128" s="5"/>
    </row>
    <row r="129" spans="1:21" x14ac:dyDescent="0.25">
      <c r="A129" s="4">
        <v>44042</v>
      </c>
      <c r="B129" s="1">
        <v>12241</v>
      </c>
      <c r="C129" s="1">
        <v>3107</v>
      </c>
      <c r="D129" s="1">
        <v>302</v>
      </c>
      <c r="E129" s="1">
        <v>944</v>
      </c>
      <c r="F129" s="1">
        <v>993</v>
      </c>
      <c r="G129" s="1">
        <v>5397</v>
      </c>
      <c r="H129" s="1">
        <v>282</v>
      </c>
      <c r="I129" s="1">
        <v>30</v>
      </c>
      <c r="J129" s="5">
        <f>Tabla1[[#This Row],[casos_confirmados]]-B128</f>
        <v>403</v>
      </c>
      <c r="K129" s="5" t="s">
        <v>29</v>
      </c>
      <c r="P129" s="5"/>
      <c r="Q129" s="5"/>
      <c r="R129" s="5"/>
      <c r="S129" s="5"/>
      <c r="T129" s="5"/>
      <c r="U129" s="5"/>
    </row>
    <row r="130" spans="1:21" x14ac:dyDescent="0.25">
      <c r="A130" s="8">
        <v>44046</v>
      </c>
      <c r="B130" s="7">
        <v>15081</v>
      </c>
      <c r="C130" s="7">
        <v>3320</v>
      </c>
      <c r="D130" s="7">
        <v>320</v>
      </c>
      <c r="E130" s="7">
        <v>956</v>
      </c>
      <c r="F130" s="7">
        <v>1076</v>
      </c>
      <c r="G130" s="7">
        <v>5555</v>
      </c>
      <c r="H130" s="7">
        <v>435</v>
      </c>
      <c r="I130" s="7">
        <v>39</v>
      </c>
      <c r="J130" s="7">
        <v>588</v>
      </c>
      <c r="K130" s="7" t="s">
        <v>30</v>
      </c>
      <c r="L130" s="7">
        <v>15065</v>
      </c>
      <c r="M130" s="7"/>
      <c r="N130" s="7">
        <v>148299</v>
      </c>
      <c r="O130" s="7"/>
      <c r="P130" s="5"/>
      <c r="Q130" s="5"/>
      <c r="R130" s="5"/>
      <c r="S130" s="5"/>
      <c r="T130" s="5"/>
      <c r="U130" s="5"/>
    </row>
    <row r="131" spans="1:21" x14ac:dyDescent="0.25">
      <c r="A131" s="8">
        <v>44047</v>
      </c>
      <c r="B131" s="7">
        <v>15470</v>
      </c>
      <c r="C131" s="7">
        <v>3372</v>
      </c>
      <c r="D131" s="7">
        <v>320</v>
      </c>
      <c r="E131" s="7">
        <v>963</v>
      </c>
      <c r="F131" s="7">
        <v>1089</v>
      </c>
      <c r="G131" s="7">
        <v>5734</v>
      </c>
      <c r="H131" s="7">
        <v>444</v>
      </c>
      <c r="I131" s="7">
        <v>40</v>
      </c>
      <c r="J131" s="7">
        <v>370</v>
      </c>
      <c r="K131" s="7" t="s">
        <v>31</v>
      </c>
      <c r="L131" s="7">
        <v>15454</v>
      </c>
      <c r="M131" s="7"/>
      <c r="N131" s="7">
        <v>151338</v>
      </c>
      <c r="O131" s="7"/>
      <c r="P131" s="5"/>
      <c r="Q131" s="5"/>
      <c r="R131" s="5"/>
      <c r="S131" s="5"/>
      <c r="T131" s="5"/>
      <c r="U131" s="5"/>
    </row>
    <row r="132" spans="1:21" x14ac:dyDescent="0.25">
      <c r="A132" s="8">
        <v>44048</v>
      </c>
      <c r="B132" s="7">
        <v>16123</v>
      </c>
      <c r="C132" s="7">
        <v>3420</v>
      </c>
      <c r="D132" s="7">
        <v>326</v>
      </c>
      <c r="E132" s="7">
        <v>973</v>
      </c>
      <c r="F132" s="7">
        <v>1107</v>
      </c>
      <c r="G132" s="7">
        <v>5959</v>
      </c>
      <c r="H132" s="7">
        <v>449</v>
      </c>
      <c r="I132" s="7">
        <v>42</v>
      </c>
      <c r="J132" s="7">
        <v>633</v>
      </c>
      <c r="K132" s="7" t="s">
        <v>32</v>
      </c>
      <c r="L132" s="7">
        <v>16107</v>
      </c>
      <c r="M132" s="7"/>
      <c r="N132" s="7">
        <v>154989</v>
      </c>
      <c r="O132" s="7"/>
      <c r="P132" s="5"/>
      <c r="Q132" s="5"/>
      <c r="R132" s="5"/>
      <c r="S132" s="5"/>
      <c r="T132" s="5"/>
      <c r="U132" s="5"/>
    </row>
    <row r="133" spans="1:21" x14ac:dyDescent="0.25">
      <c r="A133" s="8">
        <v>44049</v>
      </c>
      <c r="B133" s="7">
        <v>16514</v>
      </c>
      <c r="C133" s="7">
        <v>3473</v>
      </c>
      <c r="D133" s="7">
        <v>331</v>
      </c>
      <c r="E133" s="7">
        <v>979</v>
      </c>
      <c r="F133" s="7">
        <v>1116</v>
      </c>
      <c r="G133" s="7">
        <v>6156</v>
      </c>
      <c r="H133" s="7">
        <v>455</v>
      </c>
      <c r="I133" s="7">
        <v>42</v>
      </c>
      <c r="J133" s="7">
        <v>491</v>
      </c>
      <c r="K133" s="7" t="s">
        <v>33</v>
      </c>
      <c r="L133" s="7">
        <v>16498</v>
      </c>
      <c r="M133" s="7"/>
      <c r="N133" s="7">
        <v>157798</v>
      </c>
      <c r="O133" s="7"/>
      <c r="P133" s="5"/>
      <c r="Q133" s="5"/>
      <c r="R133" s="5"/>
      <c r="S133" s="5"/>
      <c r="T133" s="5"/>
      <c r="U133" s="5"/>
    </row>
    <row r="134" spans="1:21" x14ac:dyDescent="0.25">
      <c r="A134" s="8">
        <v>44050</v>
      </c>
      <c r="B134" s="7">
        <v>17216</v>
      </c>
      <c r="C134" s="7">
        <v>3537</v>
      </c>
      <c r="D134" s="7">
        <v>331</v>
      </c>
      <c r="E134" s="7">
        <v>985</v>
      </c>
      <c r="F134" s="7">
        <v>1130</v>
      </c>
      <c r="G134" s="7">
        <v>6430</v>
      </c>
      <c r="H134" s="7">
        <v>493</v>
      </c>
      <c r="I134" s="7">
        <v>51</v>
      </c>
      <c r="J134" s="7"/>
      <c r="K134" s="7" t="s">
        <v>34</v>
      </c>
      <c r="L134" s="7">
        <v>17199</v>
      </c>
      <c r="M134" s="7"/>
      <c r="N134" s="7">
        <v>163097</v>
      </c>
      <c r="O134" s="7"/>
      <c r="P134" s="5"/>
      <c r="Q134" s="5"/>
      <c r="R134" s="5"/>
      <c r="S134" s="5"/>
      <c r="T134" s="5"/>
      <c r="U134" s="5"/>
    </row>
    <row r="135" spans="1:21" x14ac:dyDescent="0.25">
      <c r="A135" s="8">
        <v>44053</v>
      </c>
      <c r="B135" s="7">
        <v>18875</v>
      </c>
      <c r="C135" s="7">
        <v>3670</v>
      </c>
      <c r="D135" s="7">
        <v>343</v>
      </c>
      <c r="E135" s="7">
        <v>1017</v>
      </c>
      <c r="F135" s="7">
        <v>1166</v>
      </c>
      <c r="G135" s="7">
        <v>6833</v>
      </c>
      <c r="H135" s="7">
        <v>506</v>
      </c>
      <c r="I135" s="7">
        <v>54</v>
      </c>
      <c r="J135" s="7"/>
      <c r="K135" s="7" t="s">
        <v>35</v>
      </c>
      <c r="L135" s="7">
        <v>18858</v>
      </c>
      <c r="M135" s="7"/>
      <c r="N135" s="7">
        <v>185759</v>
      </c>
      <c r="O135" s="7"/>
      <c r="P135" s="5"/>
      <c r="Q135" s="5"/>
      <c r="R135" s="5"/>
      <c r="S135" s="5"/>
      <c r="T135" s="5"/>
      <c r="U135" s="5"/>
    </row>
    <row r="136" spans="1:21" x14ac:dyDescent="0.25">
      <c r="A136" s="8">
        <v>44054</v>
      </c>
      <c r="B136" s="7">
        <v>19345</v>
      </c>
      <c r="C136" s="7">
        <v>3713</v>
      </c>
      <c r="D136" s="7">
        <v>347</v>
      </c>
      <c r="E136" s="7">
        <v>1027</v>
      </c>
      <c r="F136" s="7">
        <v>1169</v>
      </c>
      <c r="G136" s="7">
        <v>7118</v>
      </c>
      <c r="H136" s="7">
        <v>498</v>
      </c>
      <c r="I136" s="7">
        <v>56</v>
      </c>
      <c r="J136" s="7"/>
      <c r="K136" s="7" t="s">
        <v>36</v>
      </c>
      <c r="L136" s="7">
        <v>19328</v>
      </c>
      <c r="M136" s="7"/>
      <c r="N136" s="7">
        <v>188424</v>
      </c>
      <c r="O136" s="7"/>
      <c r="P136" s="5"/>
      <c r="Q136" s="5"/>
      <c r="R136" s="5"/>
      <c r="S136" s="5"/>
      <c r="T136" s="5"/>
      <c r="U136" s="5"/>
    </row>
    <row r="137" spans="1:21" x14ac:dyDescent="0.25">
      <c r="A137" s="8">
        <v>44056</v>
      </c>
      <c r="B137" s="7">
        <v>19668</v>
      </c>
      <c r="C137" s="7">
        <v>3766</v>
      </c>
      <c r="D137" s="7">
        <v>352</v>
      </c>
      <c r="E137" s="7">
        <v>1040</v>
      </c>
      <c r="F137" s="7">
        <v>1168</v>
      </c>
      <c r="G137" s="7">
        <v>7394</v>
      </c>
      <c r="H137" s="7">
        <v>496</v>
      </c>
      <c r="I137" s="7">
        <v>53</v>
      </c>
      <c r="J137" s="7"/>
      <c r="K137" s="7" t="s">
        <v>37</v>
      </c>
      <c r="L137" s="7">
        <v>19651</v>
      </c>
      <c r="M137" s="7"/>
      <c r="N137" s="7">
        <v>191039</v>
      </c>
      <c r="O137" s="7"/>
      <c r="P137" s="5"/>
      <c r="Q137" s="5"/>
      <c r="R137" s="5"/>
      <c r="S137" s="5"/>
      <c r="T137" s="5"/>
      <c r="U137" s="5"/>
    </row>
    <row r="138" spans="1:21" x14ac:dyDescent="0.25">
      <c r="A138" s="8">
        <v>44057</v>
      </c>
      <c r="B138" s="7">
        <v>20117</v>
      </c>
      <c r="C138" s="7">
        <v>3824</v>
      </c>
      <c r="D138" s="7">
        <v>355</v>
      </c>
      <c r="E138" s="7">
        <v>1054</v>
      </c>
      <c r="F138" s="7">
        <v>1184</v>
      </c>
      <c r="G138" s="7">
        <v>7716</v>
      </c>
      <c r="H138" s="7">
        <v>502</v>
      </c>
      <c r="I138" s="7">
        <v>57</v>
      </c>
      <c r="J138" s="7"/>
      <c r="K138" s="7" t="s">
        <v>38</v>
      </c>
      <c r="L138" s="7">
        <v>20097</v>
      </c>
      <c r="M138" s="7"/>
      <c r="N138" s="7">
        <v>195462</v>
      </c>
      <c r="O138" s="7"/>
      <c r="P138" s="5"/>
      <c r="Q138" s="5"/>
      <c r="R138" s="5"/>
      <c r="S138" s="5"/>
      <c r="T138" s="5"/>
      <c r="U138" s="5"/>
    </row>
    <row r="139" spans="1:21" x14ac:dyDescent="0.25">
      <c r="A139" s="8">
        <v>44060</v>
      </c>
      <c r="B139" s="1">
        <v>20656</v>
      </c>
      <c r="C139" s="1">
        <v>3873</v>
      </c>
      <c r="D139" s="1">
        <v>355</v>
      </c>
      <c r="E139" s="1">
        <v>1065</v>
      </c>
      <c r="F139" s="1">
        <v>1202</v>
      </c>
      <c r="G139" s="1">
        <v>7260</v>
      </c>
      <c r="H139" s="1">
        <v>549</v>
      </c>
      <c r="I139" s="1">
        <v>62</v>
      </c>
      <c r="K139" s="7" t="s">
        <v>39</v>
      </c>
      <c r="L139" s="1">
        <v>20635</v>
      </c>
      <c r="N139" s="5">
        <v>198134</v>
      </c>
      <c r="P139" s="5"/>
      <c r="Q139" s="5"/>
      <c r="R139" s="5"/>
      <c r="S139" s="5"/>
      <c r="T139" s="5"/>
      <c r="U139" s="5"/>
    </row>
    <row r="140" spans="1:21" x14ac:dyDescent="0.25">
      <c r="A140" s="8">
        <v>44061</v>
      </c>
      <c r="B140" s="7">
        <v>22570</v>
      </c>
      <c r="C140" s="7">
        <v>4018</v>
      </c>
      <c r="D140" s="7">
        <v>374</v>
      </c>
      <c r="E140" s="7">
        <v>1090</v>
      </c>
      <c r="F140" s="7">
        <v>1255</v>
      </c>
      <c r="G140" s="7">
        <v>9090</v>
      </c>
      <c r="H140" s="7">
        <v>489</v>
      </c>
      <c r="I140" s="7">
        <v>62</v>
      </c>
      <c r="J140" s="7"/>
      <c r="K140" s="7" t="s">
        <v>40</v>
      </c>
      <c r="L140" s="7">
        <v>22548</v>
      </c>
      <c r="M140" s="7"/>
      <c r="N140" s="7"/>
      <c r="O140" s="7"/>
      <c r="P140" s="5"/>
      <c r="Q140" s="5"/>
      <c r="R140" s="5"/>
      <c r="S140" s="5"/>
      <c r="T140" s="5"/>
      <c r="U140" s="5"/>
    </row>
    <row r="141" spans="1:21" x14ac:dyDescent="0.25">
      <c r="A141" s="8">
        <v>44062</v>
      </c>
      <c r="B141" s="7">
        <v>23045</v>
      </c>
      <c r="C141" s="7">
        <v>4063</v>
      </c>
      <c r="D141" s="7">
        <v>377</v>
      </c>
      <c r="E141" s="7">
        <v>1104</v>
      </c>
      <c r="F141" s="7">
        <v>1269</v>
      </c>
      <c r="G141" s="7">
        <v>9611</v>
      </c>
      <c r="H141" s="7">
        <v>474</v>
      </c>
      <c r="I141" s="7">
        <v>64</v>
      </c>
      <c r="J141" s="7"/>
      <c r="K141" s="7" t="s">
        <v>41</v>
      </c>
      <c r="L141" s="7">
        <v>23022</v>
      </c>
      <c r="M141" s="7"/>
      <c r="N141" s="7"/>
      <c r="O141" s="7"/>
      <c r="P141" s="5"/>
      <c r="Q141" s="5"/>
      <c r="R141" s="5"/>
      <c r="S141" s="5"/>
      <c r="T141" s="5"/>
      <c r="U141" s="5"/>
    </row>
    <row r="142" spans="1:21" x14ac:dyDescent="0.25">
      <c r="A142" s="8">
        <v>44063</v>
      </c>
      <c r="B142" s="7">
        <v>23450</v>
      </c>
      <c r="C142" s="7">
        <v>4109</v>
      </c>
      <c r="D142" s="7">
        <v>380</v>
      </c>
      <c r="E142" s="7">
        <v>1118</v>
      </c>
      <c r="F142" s="7">
        <v>1277</v>
      </c>
      <c r="G142" s="7">
        <v>10491</v>
      </c>
      <c r="H142" s="7">
        <v>476</v>
      </c>
      <c r="I142" s="7">
        <v>62</v>
      </c>
      <c r="J142" s="7"/>
      <c r="K142" s="7" t="s">
        <v>42</v>
      </c>
      <c r="L142" s="7">
        <v>23426</v>
      </c>
      <c r="M142" s="7"/>
      <c r="N142" s="7">
        <v>217463</v>
      </c>
      <c r="O142" s="7"/>
      <c r="P142" s="5"/>
      <c r="Q142" s="5"/>
      <c r="R142" s="5"/>
      <c r="S142" s="5"/>
      <c r="T142" s="5"/>
      <c r="U142" s="5"/>
    </row>
    <row r="143" spans="1:21" x14ac:dyDescent="0.25">
      <c r="A143" s="8">
        <v>44067</v>
      </c>
      <c r="B143" s="7">
        <v>24796</v>
      </c>
      <c r="C143" s="7">
        <v>4257</v>
      </c>
      <c r="D143" s="7">
        <v>390</v>
      </c>
      <c r="E143" s="7">
        <v>1158</v>
      </c>
      <c r="F143" s="7">
        <v>1314</v>
      </c>
      <c r="G143" s="7">
        <v>12115</v>
      </c>
      <c r="H143" s="7">
        <v>457</v>
      </c>
      <c r="I143" s="7">
        <v>68</v>
      </c>
      <c r="J143" s="7"/>
      <c r="K143" s="7" t="s">
        <v>43</v>
      </c>
      <c r="L143" s="7">
        <v>24772</v>
      </c>
      <c r="M143" s="7"/>
      <c r="N143" s="7">
        <v>232465</v>
      </c>
      <c r="O143" s="7"/>
      <c r="P143" s="5"/>
      <c r="Q143" s="5"/>
      <c r="R143" s="5"/>
      <c r="S143" s="5"/>
      <c r="T143" s="5"/>
      <c r="U143" s="5"/>
    </row>
    <row r="144" spans="1:21" x14ac:dyDescent="0.25">
      <c r="A144" s="8">
        <v>44068</v>
      </c>
      <c r="B144" s="7">
        <v>24958</v>
      </c>
      <c r="C144" s="7">
        <v>4300</v>
      </c>
      <c r="D144" s="7">
        <v>395</v>
      </c>
      <c r="E144" s="7">
        <v>1169</v>
      </c>
      <c r="F144" s="7">
        <v>1317</v>
      </c>
      <c r="G144" s="7">
        <v>12669</v>
      </c>
      <c r="H144" s="7">
        <v>459</v>
      </c>
      <c r="I144" s="7">
        <v>65</v>
      </c>
      <c r="J144" s="7"/>
      <c r="K144" s="7" t="s">
        <v>44</v>
      </c>
      <c r="L144" s="7">
        <v>24934</v>
      </c>
      <c r="M144" s="7"/>
      <c r="N144" s="7">
        <v>234450</v>
      </c>
      <c r="O144" s="7"/>
      <c r="P144" s="5"/>
      <c r="Q144" s="5"/>
      <c r="R144" s="5"/>
      <c r="S144" s="5"/>
      <c r="T144" s="5"/>
      <c r="U144" s="5"/>
    </row>
    <row r="145" spans="1:21" x14ac:dyDescent="0.25">
      <c r="A145" s="8">
        <v>44069</v>
      </c>
      <c r="B145" s="7">
        <v>25282</v>
      </c>
      <c r="C145" s="7">
        <v>4340</v>
      </c>
      <c r="D145" s="7">
        <v>401</v>
      </c>
      <c r="E145" s="7">
        <v>1175</v>
      </c>
      <c r="F145" s="7">
        <v>1331</v>
      </c>
      <c r="G145" s="7">
        <v>13410</v>
      </c>
      <c r="H145" s="7">
        <v>453</v>
      </c>
      <c r="I145" s="7">
        <v>63</v>
      </c>
      <c r="J145" s="7"/>
      <c r="K145" s="7" t="s">
        <v>45</v>
      </c>
      <c r="L145" s="7">
        <v>25258</v>
      </c>
      <c r="M145" s="7"/>
      <c r="N145" s="7">
        <v>237383</v>
      </c>
      <c r="O145" s="7"/>
      <c r="P145" s="5"/>
      <c r="Q145" s="5"/>
      <c r="R145" s="5"/>
      <c r="S145" s="5"/>
      <c r="T145" s="5"/>
      <c r="U145" s="5"/>
    </row>
    <row r="146" spans="1:21" x14ac:dyDescent="0.25">
      <c r="A146" s="8">
        <v>44070</v>
      </c>
      <c r="B146" s="7">
        <v>25578</v>
      </c>
      <c r="C146" s="7">
        <v>4374</v>
      </c>
      <c r="D146" s="7">
        <v>404</v>
      </c>
      <c r="E146" s="7">
        <v>1180</v>
      </c>
      <c r="F146" s="7">
        <v>1345</v>
      </c>
      <c r="G146" s="7">
        <v>13940</v>
      </c>
      <c r="H146" s="7">
        <v>451</v>
      </c>
      <c r="I146" s="7">
        <v>62</v>
      </c>
      <c r="J146" s="7"/>
      <c r="K146" s="7" t="s">
        <v>46</v>
      </c>
      <c r="L146" s="7">
        <v>25554</v>
      </c>
      <c r="M146" s="7"/>
      <c r="N146" s="7">
        <v>240030</v>
      </c>
      <c r="O146" s="7"/>
      <c r="P146" s="5"/>
      <c r="Q146" s="5"/>
      <c r="R146" s="5"/>
      <c r="S146" s="5"/>
      <c r="T146" s="5"/>
      <c r="U146" s="5"/>
    </row>
    <row r="147" spans="1:21" x14ac:dyDescent="0.25">
      <c r="A147" s="8">
        <v>44074</v>
      </c>
      <c r="B147" s="7">
        <v>26585</v>
      </c>
      <c r="C147" s="7">
        <v>4523</v>
      </c>
      <c r="D147" s="7">
        <v>415</v>
      </c>
      <c r="E147" s="7">
        <v>1197</v>
      </c>
      <c r="F147" s="7">
        <v>1369</v>
      </c>
      <c r="G147" s="7">
        <v>15886</v>
      </c>
      <c r="H147" s="7">
        <v>446</v>
      </c>
      <c r="I147" s="7">
        <v>67</v>
      </c>
      <c r="J147" s="7"/>
      <c r="K147" s="7" t="s">
        <v>47</v>
      </c>
      <c r="L147" s="7">
        <v>26561</v>
      </c>
      <c r="M147" s="7"/>
      <c r="N147" s="7">
        <v>250124</v>
      </c>
      <c r="O147" s="7"/>
      <c r="P147" s="5"/>
      <c r="Q147" s="5"/>
      <c r="R147" s="5"/>
      <c r="S147" s="5"/>
      <c r="T147" s="5"/>
      <c r="U147" s="5"/>
    </row>
    <row r="148" spans="1:21" x14ac:dyDescent="0.25">
      <c r="A148" s="8">
        <v>44075</v>
      </c>
      <c r="B148" s="7">
        <v>26859</v>
      </c>
      <c r="C148" s="7">
        <v>4554</v>
      </c>
      <c r="D148" s="7">
        <v>417</v>
      </c>
      <c r="E148" s="7">
        <v>1202</v>
      </c>
      <c r="F148" s="7">
        <v>1376</v>
      </c>
      <c r="G148" s="7">
        <v>16533</v>
      </c>
      <c r="H148" s="7">
        <v>428</v>
      </c>
      <c r="I148" s="7">
        <v>67</v>
      </c>
      <c r="J148" s="7"/>
      <c r="K148" s="7" t="s">
        <v>48</v>
      </c>
      <c r="L148" s="7">
        <v>26835</v>
      </c>
      <c r="M148" s="7"/>
      <c r="N148" s="7">
        <v>252465</v>
      </c>
      <c r="O148" s="7"/>
      <c r="P148" s="5"/>
      <c r="Q148" s="5"/>
      <c r="R148" s="5"/>
      <c r="S148" s="5"/>
      <c r="T148" s="5"/>
      <c r="U148" s="5"/>
    </row>
    <row r="149" spans="1:21" x14ac:dyDescent="0.25">
      <c r="A149" s="8">
        <v>44076</v>
      </c>
      <c r="B149" s="7">
        <v>27088</v>
      </c>
      <c r="C149" s="7">
        <v>4585</v>
      </c>
      <c r="D149" s="7">
        <v>421</v>
      </c>
      <c r="E149" s="7">
        <v>1216</v>
      </c>
      <c r="F149" s="7">
        <v>1386</v>
      </c>
      <c r="G149" s="7">
        <v>17143</v>
      </c>
      <c r="H149" s="7">
        <v>413</v>
      </c>
      <c r="I149" s="7">
        <v>66</v>
      </c>
      <c r="J149" s="7"/>
      <c r="K149" s="7" t="s">
        <v>49</v>
      </c>
      <c r="L149" s="7">
        <v>27064</v>
      </c>
      <c r="M149" s="7"/>
      <c r="N149" s="7">
        <v>255188</v>
      </c>
      <c r="O149" s="7"/>
      <c r="P149" s="5"/>
      <c r="Q149" s="5"/>
      <c r="R149" s="5"/>
      <c r="S149" s="5"/>
      <c r="T149" s="5"/>
      <c r="U149" s="5"/>
    </row>
    <row r="150" spans="1:21" x14ac:dyDescent="0.25">
      <c r="A150" s="8">
        <v>44077</v>
      </c>
      <c r="B150" s="7">
        <v>27329</v>
      </c>
      <c r="C150" s="7">
        <v>4621</v>
      </c>
      <c r="D150" s="7">
        <v>424</v>
      </c>
      <c r="E150" s="7">
        <v>1221</v>
      </c>
      <c r="F150" s="7">
        <v>1398</v>
      </c>
      <c r="G150" s="7">
        <v>17490</v>
      </c>
      <c r="H150" s="7">
        <v>399</v>
      </c>
      <c r="I150" s="7">
        <v>67</v>
      </c>
      <c r="J150" s="7"/>
      <c r="K150" s="7" t="s">
        <v>50</v>
      </c>
      <c r="L150" s="7">
        <v>27305</v>
      </c>
      <c r="M150" s="7"/>
      <c r="N150" s="7">
        <v>257588</v>
      </c>
      <c r="O150" s="7"/>
      <c r="P150" s="5"/>
      <c r="Q150" s="5"/>
      <c r="R150" s="5"/>
      <c r="S150" s="5"/>
      <c r="T150" s="5"/>
      <c r="U150" s="5"/>
    </row>
    <row r="151" spans="1:21" x14ac:dyDescent="0.25">
      <c r="A151" s="8">
        <v>44078</v>
      </c>
      <c r="B151" s="7">
        <v>27682</v>
      </c>
      <c r="C151" s="7">
        <v>4657</v>
      </c>
      <c r="D151" s="7">
        <v>427</v>
      </c>
      <c r="E151" s="7">
        <v>1231</v>
      </c>
      <c r="F151" s="7">
        <v>1407</v>
      </c>
      <c r="G151" s="7">
        <v>18007</v>
      </c>
      <c r="H151" s="7">
        <v>419</v>
      </c>
      <c r="I151" s="7">
        <v>66</v>
      </c>
      <c r="J151" s="7"/>
      <c r="K151" s="7" t="s">
        <v>51</v>
      </c>
      <c r="L151" s="7">
        <v>27658</v>
      </c>
      <c r="M151" s="7"/>
      <c r="N151" s="7">
        <v>260425</v>
      </c>
      <c r="O151" s="7"/>
      <c r="P151" s="5"/>
      <c r="Q151" s="5"/>
      <c r="R151" s="5"/>
      <c r="S151" s="5"/>
      <c r="T151" s="5"/>
      <c r="U151" s="5"/>
    </row>
    <row r="152" spans="1:21" x14ac:dyDescent="0.25">
      <c r="A152" s="8">
        <v>44081</v>
      </c>
      <c r="B152" s="7">
        <v>28605</v>
      </c>
      <c r="C152" s="7">
        <v>4757</v>
      </c>
      <c r="D152" s="7">
        <v>431</v>
      </c>
      <c r="E152" s="7">
        <v>1239</v>
      </c>
      <c r="F152" s="7">
        <v>1441</v>
      </c>
      <c r="G152" s="7">
        <v>18731</v>
      </c>
      <c r="H152" s="7">
        <v>417</v>
      </c>
      <c r="I152" s="7">
        <v>67</v>
      </c>
      <c r="J152" s="7"/>
      <c r="K152" s="7" t="s">
        <v>52</v>
      </c>
      <c r="L152" s="7">
        <v>28581</v>
      </c>
      <c r="M152" s="7"/>
      <c r="N152" s="7">
        <v>267818</v>
      </c>
      <c r="O152" s="7"/>
      <c r="P152" s="5"/>
      <c r="Q152" s="5"/>
      <c r="R152" s="5"/>
      <c r="S152" s="5"/>
      <c r="T152" s="5"/>
      <c r="U152" s="5"/>
    </row>
    <row r="153" spans="1:21" x14ac:dyDescent="0.25">
      <c r="A153" s="8">
        <v>44082</v>
      </c>
      <c r="B153" s="7">
        <v>28822</v>
      </c>
      <c r="C153" s="7">
        <v>4800</v>
      </c>
      <c r="D153" s="7">
        <v>433</v>
      </c>
      <c r="E153" s="7">
        <v>1247</v>
      </c>
      <c r="F153" s="7">
        <v>1448</v>
      </c>
      <c r="G153" s="7">
        <v>19191</v>
      </c>
      <c r="H153" s="7">
        <v>419</v>
      </c>
      <c r="I153" s="7">
        <v>68</v>
      </c>
      <c r="J153" s="7"/>
      <c r="K153" s="7" t="s">
        <v>53</v>
      </c>
      <c r="L153" s="7">
        <v>28798</v>
      </c>
      <c r="M153" s="7"/>
      <c r="N153" s="7">
        <v>269708</v>
      </c>
      <c r="O153" s="7"/>
      <c r="P153" s="5"/>
      <c r="Q153" s="5"/>
      <c r="R153" s="5"/>
      <c r="S153" s="5"/>
      <c r="T153" s="5"/>
      <c r="U153" s="5"/>
    </row>
    <row r="154" spans="1:21" x14ac:dyDescent="0.25">
      <c r="A154" s="8">
        <v>44083</v>
      </c>
      <c r="B154" s="7">
        <v>29112</v>
      </c>
      <c r="C154" s="7">
        <v>4846</v>
      </c>
      <c r="D154" s="7">
        <v>434</v>
      </c>
      <c r="E154" s="7">
        <v>1259</v>
      </c>
      <c r="F154" s="7">
        <v>1455</v>
      </c>
      <c r="G154" s="7">
        <v>19679</v>
      </c>
      <c r="H154" s="7">
        <v>410</v>
      </c>
      <c r="I154" s="7">
        <v>66</v>
      </c>
      <c r="J154" s="7"/>
      <c r="K154" s="7" t="s">
        <v>54</v>
      </c>
      <c r="L154" s="7">
        <v>29088</v>
      </c>
      <c r="M154" s="7"/>
      <c r="N154" s="7">
        <v>272095</v>
      </c>
      <c r="O154" s="7"/>
      <c r="P154" s="5"/>
      <c r="Q154" s="5"/>
      <c r="R154" s="5"/>
      <c r="S154" s="5"/>
      <c r="T154" s="5"/>
      <c r="U154" s="5"/>
    </row>
    <row r="155" spans="1:21" x14ac:dyDescent="0.25">
      <c r="A155" s="8">
        <v>44084</v>
      </c>
      <c r="B155" s="7">
        <v>29487</v>
      </c>
      <c r="C155" s="7">
        <v>4892</v>
      </c>
      <c r="D155" s="7">
        <v>439</v>
      </c>
      <c r="E155" s="7">
        <v>1266</v>
      </c>
      <c r="F155" s="7">
        <v>1463</v>
      </c>
      <c r="G155" s="7">
        <v>20003</v>
      </c>
      <c r="H155" s="7">
        <v>402</v>
      </c>
      <c r="I155" s="7">
        <v>60</v>
      </c>
      <c r="J155" s="7"/>
      <c r="K155" s="7" t="s">
        <v>55</v>
      </c>
      <c r="L155" s="7">
        <v>29463</v>
      </c>
      <c r="M155" s="7"/>
      <c r="N155" s="7">
        <v>275185</v>
      </c>
      <c r="O155" s="7"/>
      <c r="P155" s="5"/>
      <c r="Q155" s="5"/>
      <c r="R155" s="5"/>
      <c r="S155" s="5"/>
      <c r="T155" s="5"/>
      <c r="U155" s="5"/>
    </row>
    <row r="156" spans="1:21" x14ac:dyDescent="0.25">
      <c r="A156" s="8">
        <v>44085</v>
      </c>
      <c r="B156" s="7">
        <v>29865</v>
      </c>
      <c r="C156" s="7">
        <v>4930</v>
      </c>
      <c r="D156" s="7">
        <v>440</v>
      </c>
      <c r="E156" s="7">
        <v>1278</v>
      </c>
      <c r="F156" s="7">
        <v>1472</v>
      </c>
      <c r="G156" s="7">
        <v>20572</v>
      </c>
      <c r="H156" s="7">
        <v>409</v>
      </c>
      <c r="I156" s="7">
        <v>58</v>
      </c>
      <c r="J156" s="7"/>
      <c r="K156" s="7" t="s">
        <v>56</v>
      </c>
      <c r="L156" s="7">
        <v>29841</v>
      </c>
      <c r="M156" s="7"/>
      <c r="N156" s="7">
        <v>278208</v>
      </c>
      <c r="O156" s="7"/>
      <c r="P156" s="5"/>
      <c r="Q156" s="5"/>
      <c r="R156" s="5"/>
      <c r="S156" s="5"/>
      <c r="T156" s="5"/>
      <c r="U156" s="5"/>
    </row>
    <row r="157" spans="1:21" x14ac:dyDescent="0.25">
      <c r="A157" s="8">
        <v>44088</v>
      </c>
      <c r="B157" s="7">
        <v>31154</v>
      </c>
      <c r="C157" s="7">
        <v>5039</v>
      </c>
      <c r="D157" s="7">
        <v>449</v>
      </c>
      <c r="E157" s="7">
        <v>1300</v>
      </c>
      <c r="F157" s="7">
        <v>1492</v>
      </c>
      <c r="G157" s="7">
        <v>21171</v>
      </c>
      <c r="H157" s="7">
        <v>423</v>
      </c>
      <c r="I157" s="7">
        <v>60</v>
      </c>
      <c r="J157" s="7"/>
      <c r="K157" s="7" t="s">
        <v>57</v>
      </c>
      <c r="L157" s="7">
        <v>31130</v>
      </c>
      <c r="M157" s="7"/>
      <c r="N157" s="7">
        <v>286931</v>
      </c>
      <c r="O157" s="7"/>
      <c r="P157" s="5"/>
      <c r="Q157" s="5"/>
      <c r="R157" s="5"/>
      <c r="S157" s="5"/>
      <c r="T157" s="5"/>
      <c r="U157" s="5"/>
    </row>
    <row r="158" spans="1:21" x14ac:dyDescent="0.25">
      <c r="A158" s="8">
        <v>44089</v>
      </c>
      <c r="B158" s="7">
        <v>31380</v>
      </c>
      <c r="C158" s="7">
        <v>5086</v>
      </c>
      <c r="D158" s="7">
        <v>454</v>
      </c>
      <c r="E158" s="7">
        <v>1306</v>
      </c>
      <c r="F158" s="7">
        <v>1499</v>
      </c>
      <c r="G158" s="7">
        <v>21561</v>
      </c>
      <c r="H158" s="7">
        <v>411</v>
      </c>
      <c r="I158" s="7">
        <v>62</v>
      </c>
      <c r="J158" s="7"/>
      <c r="K158" s="7" t="s">
        <v>58</v>
      </c>
      <c r="L158" s="7">
        <v>31356</v>
      </c>
      <c r="M158" s="7"/>
      <c r="N158" s="7">
        <v>289209</v>
      </c>
      <c r="O158" s="7"/>
      <c r="P158" s="5"/>
      <c r="Q158" s="5"/>
      <c r="R158" s="5"/>
      <c r="S158" s="5"/>
      <c r="T158" s="5"/>
      <c r="U158" s="5"/>
    </row>
    <row r="159" spans="1:21" x14ac:dyDescent="0.25">
      <c r="A159" s="8">
        <v>44090</v>
      </c>
      <c r="B159" s="7">
        <v>31677</v>
      </c>
      <c r="C159" s="7">
        <v>5136</v>
      </c>
      <c r="D159" s="7">
        <v>458</v>
      </c>
      <c r="E159" s="7">
        <v>1314</v>
      </c>
      <c r="F159" s="7">
        <v>1505</v>
      </c>
      <c r="G159" s="7">
        <v>21950</v>
      </c>
      <c r="H159" s="7">
        <v>407</v>
      </c>
      <c r="I159" s="7">
        <v>62</v>
      </c>
      <c r="J159" s="7"/>
      <c r="K159" s="7" t="s">
        <v>59</v>
      </c>
      <c r="L159" s="7">
        <v>31653</v>
      </c>
      <c r="M159" s="7"/>
      <c r="N159" s="7">
        <v>291902</v>
      </c>
      <c r="O159" s="7"/>
      <c r="P159" s="5"/>
      <c r="Q159" s="5"/>
      <c r="R159" s="5"/>
      <c r="S159" s="5"/>
      <c r="T159" s="5"/>
      <c r="U159" s="5"/>
    </row>
    <row r="160" spans="1:21" x14ac:dyDescent="0.25">
      <c r="A160" s="8">
        <v>44091</v>
      </c>
      <c r="B160" s="7">
        <v>32008</v>
      </c>
      <c r="C160" s="7">
        <v>5176</v>
      </c>
      <c r="D160" s="7">
        <v>459</v>
      </c>
      <c r="E160" s="7">
        <v>1321</v>
      </c>
      <c r="F160" s="7">
        <v>1510</v>
      </c>
      <c r="G160" s="7">
        <v>22318</v>
      </c>
      <c r="H160" s="7">
        <v>411</v>
      </c>
      <c r="I160" s="7">
        <v>62</v>
      </c>
      <c r="J160" s="7"/>
      <c r="K160" s="7" t="s">
        <v>60</v>
      </c>
      <c r="L160" s="7">
        <v>31984</v>
      </c>
      <c r="M160" s="7"/>
      <c r="N160" s="7">
        <v>295827</v>
      </c>
      <c r="O160" s="7"/>
      <c r="P160" s="5"/>
      <c r="Q160" s="5"/>
      <c r="R160" s="5"/>
      <c r="S160" s="5"/>
      <c r="T160" s="5"/>
      <c r="U160" s="5"/>
    </row>
    <row r="161" spans="1:21" x14ac:dyDescent="0.25">
      <c r="A161" s="8">
        <v>44092</v>
      </c>
      <c r="B161" s="7">
        <v>32436</v>
      </c>
      <c r="C161" s="7">
        <v>5222</v>
      </c>
      <c r="D161" s="7">
        <v>461</v>
      </c>
      <c r="E161" s="7">
        <v>1328</v>
      </c>
      <c r="F161" s="7">
        <v>1520</v>
      </c>
      <c r="G161" s="7">
        <v>22600</v>
      </c>
      <c r="H161" s="7">
        <v>425</v>
      </c>
      <c r="I161" s="7">
        <v>64</v>
      </c>
      <c r="J161" s="7"/>
      <c r="K161" s="7" t="s">
        <v>61</v>
      </c>
      <c r="L161" s="7">
        <v>32412</v>
      </c>
      <c r="M161" s="7"/>
      <c r="N161" s="7">
        <v>299235</v>
      </c>
      <c r="O161" s="7"/>
      <c r="P161" s="5"/>
      <c r="Q161" s="5"/>
      <c r="R161" s="5"/>
      <c r="S161" s="5"/>
      <c r="T161" s="5"/>
      <c r="U161" s="5"/>
    </row>
    <row r="162" spans="1:21" x14ac:dyDescent="0.25">
      <c r="A162" s="8">
        <v>44095</v>
      </c>
      <c r="B162" s="7">
        <v>33597</v>
      </c>
      <c r="C162" s="7">
        <v>5336</v>
      </c>
      <c r="D162" s="7">
        <v>471</v>
      </c>
      <c r="E162" s="7">
        <v>1347</v>
      </c>
      <c r="F162" s="7">
        <v>1534</v>
      </c>
      <c r="G162" s="7">
        <v>23223</v>
      </c>
      <c r="H162" s="7">
        <v>442</v>
      </c>
      <c r="I162" s="7">
        <v>63</v>
      </c>
      <c r="J162" s="7"/>
      <c r="K162" s="7" t="s">
        <v>62</v>
      </c>
      <c r="L162" s="7">
        <v>33572</v>
      </c>
      <c r="M162" s="7"/>
      <c r="N162" s="7">
        <v>309844</v>
      </c>
      <c r="O162" s="7"/>
      <c r="P162" s="5"/>
      <c r="Q162" s="5"/>
      <c r="R162" s="5"/>
      <c r="S162" s="5"/>
      <c r="T162" s="5"/>
      <c r="U162" s="5"/>
    </row>
    <row r="163" spans="1:21" x14ac:dyDescent="0.25">
      <c r="A163" s="8">
        <v>44096</v>
      </c>
      <c r="B163" s="7">
        <v>33916</v>
      </c>
      <c r="C163" s="7">
        <v>5385</v>
      </c>
      <c r="D163" s="7">
        <v>479</v>
      </c>
      <c r="E163" s="7">
        <v>1354</v>
      </c>
      <c r="F163" s="7">
        <v>1541</v>
      </c>
      <c r="G163" s="7">
        <v>23679</v>
      </c>
      <c r="H163" s="7">
        <v>431</v>
      </c>
      <c r="I163" s="7">
        <v>62</v>
      </c>
      <c r="J163" s="7"/>
      <c r="K163" s="7" t="s">
        <v>63</v>
      </c>
      <c r="L163" s="7">
        <v>33891</v>
      </c>
      <c r="M163" s="7"/>
      <c r="N163" s="7">
        <v>312621</v>
      </c>
      <c r="O163" s="7"/>
      <c r="P163" s="5"/>
      <c r="Q163" s="5"/>
      <c r="R163" s="5"/>
      <c r="S163" s="5"/>
      <c r="T163" s="5"/>
      <c r="U163" s="5"/>
    </row>
    <row r="164" spans="1:21" x14ac:dyDescent="0.25">
      <c r="A164" s="8">
        <v>44097</v>
      </c>
      <c r="B164" s="7">
        <v>34179</v>
      </c>
      <c r="C164" s="7">
        <v>5431</v>
      </c>
      <c r="D164" s="7">
        <v>479</v>
      </c>
      <c r="E164" s="7">
        <v>1373</v>
      </c>
      <c r="F164" s="7">
        <v>1550</v>
      </c>
      <c r="G164" s="7">
        <v>24041</v>
      </c>
      <c r="H164" s="7">
        <v>415</v>
      </c>
      <c r="I164" s="7">
        <v>61</v>
      </c>
      <c r="J164" s="7"/>
      <c r="K164" s="7" t="s">
        <v>64</v>
      </c>
      <c r="L164" s="7">
        <v>34154</v>
      </c>
      <c r="M164" s="7"/>
      <c r="N164" s="7">
        <v>316117</v>
      </c>
      <c r="O164" s="7"/>
      <c r="P164" s="5"/>
      <c r="Q164" s="5"/>
      <c r="R164" s="5"/>
      <c r="S164" s="5"/>
      <c r="T164" s="5"/>
      <c r="U164" s="5"/>
    </row>
    <row r="165" spans="1:21" x14ac:dyDescent="0.25">
      <c r="A165" s="8">
        <v>44098</v>
      </c>
      <c r="B165" s="7">
        <v>34431</v>
      </c>
      <c r="C165" s="7">
        <v>5462</v>
      </c>
      <c r="D165" s="7">
        <v>482</v>
      </c>
      <c r="E165" s="7">
        <v>1375</v>
      </c>
      <c r="F165" s="7">
        <v>1558</v>
      </c>
      <c r="G165" s="7">
        <v>24398</v>
      </c>
      <c r="H165" s="7">
        <v>404</v>
      </c>
      <c r="I165" s="7">
        <v>62</v>
      </c>
      <c r="J165" s="7"/>
      <c r="K165" s="7" t="s">
        <v>65</v>
      </c>
      <c r="L165" s="7">
        <v>34406</v>
      </c>
      <c r="M165" s="7"/>
      <c r="N165" s="7">
        <v>319157</v>
      </c>
      <c r="O165" s="7"/>
      <c r="P165" s="5"/>
      <c r="Q165" s="5"/>
      <c r="R165" s="5"/>
      <c r="S165" s="5"/>
      <c r="T165" s="5"/>
      <c r="U165" s="5"/>
    </row>
    <row r="166" spans="1:21" x14ac:dyDescent="0.25">
      <c r="A166" s="8">
        <v>44103</v>
      </c>
      <c r="B166" s="7">
        <v>36012</v>
      </c>
      <c r="C166" s="7">
        <v>5618</v>
      </c>
      <c r="D166" s="7">
        <v>491</v>
      </c>
      <c r="E166" s="7">
        <v>1412</v>
      </c>
      <c r="F166" s="7">
        <v>1583</v>
      </c>
      <c r="G166" s="7">
        <v>25401</v>
      </c>
      <c r="H166" s="7">
        <v>400</v>
      </c>
      <c r="I166" s="7">
        <v>63</v>
      </c>
      <c r="J166" s="7"/>
      <c r="K166" s="7" t="s">
        <v>66</v>
      </c>
      <c r="L166" s="7">
        <v>35987</v>
      </c>
      <c r="M166" s="7"/>
      <c r="N166" s="7">
        <v>334696</v>
      </c>
      <c r="O166" s="7"/>
      <c r="P166" s="5"/>
      <c r="Q166" s="5"/>
      <c r="R166" s="5"/>
      <c r="S166" s="5"/>
      <c r="T166" s="5"/>
      <c r="U166" s="5"/>
    </row>
    <row r="167" spans="1:21" x14ac:dyDescent="0.25">
      <c r="A167" s="8">
        <v>44104</v>
      </c>
      <c r="B167" s="7">
        <v>36257</v>
      </c>
      <c r="C167" s="7">
        <v>5657</v>
      </c>
      <c r="D167" s="7">
        <v>494</v>
      </c>
      <c r="E167" s="7">
        <v>1418</v>
      </c>
      <c r="F167" s="7">
        <v>1605</v>
      </c>
      <c r="G167" s="7">
        <v>25814</v>
      </c>
      <c r="H167" s="7">
        <v>359</v>
      </c>
      <c r="I167" s="7">
        <v>62</v>
      </c>
      <c r="J167" s="7"/>
      <c r="K167" s="7" t="s">
        <v>67</v>
      </c>
      <c r="L167" s="7">
        <v>36232</v>
      </c>
      <c r="M167" s="7"/>
      <c r="N167" s="7">
        <v>338586</v>
      </c>
      <c r="O167" s="7"/>
      <c r="P167" s="5"/>
      <c r="Q167" s="5"/>
      <c r="R167" s="5"/>
      <c r="S167" s="5"/>
      <c r="T167" s="5"/>
      <c r="U167" s="5"/>
    </row>
    <row r="168" spans="1:21" x14ac:dyDescent="0.25">
      <c r="A168" s="8">
        <v>44105</v>
      </c>
      <c r="B168" s="7">
        <v>36581</v>
      </c>
      <c r="C168" s="7">
        <v>5691</v>
      </c>
      <c r="D168" s="7">
        <v>494</v>
      </c>
      <c r="E168" s="7">
        <v>1424</v>
      </c>
      <c r="F168" s="7">
        <v>1684</v>
      </c>
      <c r="G168" s="7">
        <v>26229</v>
      </c>
      <c r="H168" s="7">
        <v>370</v>
      </c>
      <c r="I168" s="7">
        <v>63</v>
      </c>
      <c r="J168" s="7"/>
      <c r="K168" s="7" t="s">
        <v>68</v>
      </c>
      <c r="L168" s="7">
        <v>36556</v>
      </c>
      <c r="M168" s="7"/>
      <c r="N168" s="7">
        <v>340863</v>
      </c>
      <c r="O168" s="7"/>
      <c r="P168" s="5"/>
      <c r="Q168" s="5"/>
      <c r="R168" s="5"/>
      <c r="S168" s="5"/>
      <c r="T168" s="5"/>
      <c r="U168" s="5"/>
    </row>
    <row r="169" spans="1:21" x14ac:dyDescent="0.25">
      <c r="A169" s="8">
        <v>44106</v>
      </c>
      <c r="B169" s="7">
        <v>36864</v>
      </c>
      <c r="C169" s="7">
        <v>5736</v>
      </c>
      <c r="D169" s="7">
        <v>502</v>
      </c>
      <c r="E169" s="7">
        <v>1426</v>
      </c>
      <c r="F169" s="7">
        <v>1692</v>
      </c>
      <c r="G169" s="7">
        <v>26666</v>
      </c>
      <c r="H169" s="7">
        <v>364</v>
      </c>
      <c r="I169" s="7">
        <v>60</v>
      </c>
      <c r="J169" s="7"/>
      <c r="K169" s="7" t="s">
        <v>69</v>
      </c>
      <c r="L169" s="7">
        <v>36839</v>
      </c>
      <c r="M169" s="7"/>
      <c r="N169" s="7">
        <v>344447</v>
      </c>
      <c r="O169" s="7"/>
      <c r="P169" s="5"/>
      <c r="Q169" s="5"/>
      <c r="R169" s="5"/>
      <c r="S169" s="5"/>
      <c r="T169" s="5"/>
      <c r="U169" s="5"/>
    </row>
    <row r="170" spans="1:21" x14ac:dyDescent="0.25">
      <c r="A170" s="8">
        <v>44112</v>
      </c>
      <c r="B170" s="7">
        <v>39471</v>
      </c>
      <c r="C170" s="7">
        <v>5997</v>
      </c>
      <c r="D170" s="7">
        <v>514</v>
      </c>
      <c r="E170" s="7">
        <v>1483</v>
      </c>
      <c r="F170" s="7">
        <v>1774</v>
      </c>
      <c r="G170" s="7">
        <v>29223</v>
      </c>
      <c r="H170" s="7">
        <v>371</v>
      </c>
      <c r="I170" s="7">
        <v>61</v>
      </c>
      <c r="J170" s="7"/>
      <c r="K170" s="7" t="s">
        <v>70</v>
      </c>
      <c r="L170" s="7"/>
      <c r="M170" s="7"/>
      <c r="N170" s="7"/>
      <c r="O170" s="7"/>
      <c r="P170" s="7"/>
      <c r="Q170" s="7"/>
      <c r="R170" s="5"/>
      <c r="S170" s="5"/>
      <c r="T170" s="5"/>
      <c r="U170" s="5"/>
    </row>
    <row r="171" spans="1:21" x14ac:dyDescent="0.25">
      <c r="A171" s="8">
        <v>44123</v>
      </c>
      <c r="B171" s="7">
        <v>44322</v>
      </c>
      <c r="C171" s="7">
        <v>5964</v>
      </c>
      <c r="D171" s="7">
        <v>463</v>
      </c>
      <c r="E171" s="7">
        <v>1528</v>
      </c>
      <c r="F171" s="7"/>
      <c r="G171" s="7"/>
      <c r="H171" s="7">
        <v>575</v>
      </c>
      <c r="I171" s="7">
        <v>74</v>
      </c>
      <c r="J171" s="7"/>
      <c r="K171" s="7" t="s">
        <v>73</v>
      </c>
      <c r="L171" s="7"/>
      <c r="M171" s="7"/>
      <c r="N171" s="7"/>
      <c r="O171" s="7"/>
      <c r="P171" s="7">
        <v>19242</v>
      </c>
      <c r="Q171" s="7">
        <v>17.7</v>
      </c>
      <c r="R171" s="5"/>
      <c r="S171" s="5"/>
      <c r="T171" s="5"/>
      <c r="U171" s="5"/>
    </row>
    <row r="172" spans="1:21" x14ac:dyDescent="0.25">
      <c r="A172" s="8">
        <v>44124</v>
      </c>
      <c r="B172" s="7">
        <v>45066</v>
      </c>
      <c r="C172" s="7">
        <v>6018</v>
      </c>
      <c r="D172" s="7">
        <v>466</v>
      </c>
      <c r="E172" s="7">
        <v>1541</v>
      </c>
      <c r="F172" s="7"/>
      <c r="G172" s="7"/>
      <c r="H172" s="7">
        <v>577</v>
      </c>
      <c r="I172" s="7">
        <v>74</v>
      </c>
      <c r="J172" s="7">
        <v>744</v>
      </c>
      <c r="K172" s="7" t="s">
        <v>74</v>
      </c>
      <c r="L172" s="7"/>
      <c r="M172" s="7"/>
      <c r="N172" s="7"/>
      <c r="O172" s="7"/>
      <c r="P172" s="7">
        <v>20466</v>
      </c>
      <c r="Q172" s="7">
        <v>19</v>
      </c>
      <c r="R172" s="5"/>
      <c r="S172" s="5"/>
      <c r="T172" s="5"/>
      <c r="U172" s="5"/>
    </row>
    <row r="173" spans="1:21" x14ac:dyDescent="0.25">
      <c r="A173" s="8">
        <v>44125</v>
      </c>
      <c r="B173" s="7">
        <v>45479</v>
      </c>
      <c r="C173" s="7">
        <v>6031</v>
      </c>
      <c r="D173" s="7">
        <v>467</v>
      </c>
      <c r="E173" s="7">
        <v>1543</v>
      </c>
      <c r="F173" s="7"/>
      <c r="G173" s="7"/>
      <c r="H173" s="7">
        <v>592</v>
      </c>
      <c r="I173" s="7">
        <v>77</v>
      </c>
      <c r="J173" s="7">
        <v>413</v>
      </c>
      <c r="K173" s="7" t="s">
        <v>75</v>
      </c>
      <c r="L173" s="7"/>
      <c r="M173" s="7"/>
      <c r="N173" s="7"/>
      <c r="O173" s="7"/>
      <c r="P173" s="7">
        <v>21906</v>
      </c>
      <c r="Q173" s="7">
        <v>20.010000000000002</v>
      </c>
      <c r="R173" s="5"/>
      <c r="S173" s="5"/>
      <c r="T173" s="5"/>
      <c r="U173" s="5"/>
    </row>
    <row r="174" spans="1:21" x14ac:dyDescent="0.25">
      <c r="A174" s="8">
        <v>44126</v>
      </c>
      <c r="B174" s="7">
        <v>47076</v>
      </c>
      <c r="C174" s="7"/>
      <c r="D174" s="7"/>
      <c r="E174" s="7"/>
      <c r="F174" s="7"/>
      <c r="G174" s="7"/>
      <c r="H174" s="7">
        <v>625</v>
      </c>
      <c r="I174" s="7">
        <v>80</v>
      </c>
      <c r="J174" s="7">
        <v>1597</v>
      </c>
      <c r="K174" s="7" t="s">
        <v>76</v>
      </c>
      <c r="L174" s="7"/>
      <c r="M174" s="7"/>
      <c r="N174" s="7"/>
      <c r="O174" s="7"/>
      <c r="P174" s="7">
        <v>21725</v>
      </c>
      <c r="Q174" s="7">
        <v>19.899999999999999</v>
      </c>
      <c r="R174" s="5"/>
      <c r="S174" s="5"/>
      <c r="T174" s="5"/>
      <c r="U174" s="5"/>
    </row>
    <row r="175" spans="1:21" x14ac:dyDescent="0.25">
      <c r="A175" s="8">
        <v>44127</v>
      </c>
      <c r="B175" s="7">
        <v>48283</v>
      </c>
      <c r="C175" s="7">
        <v>6205</v>
      </c>
      <c r="D175" s="7">
        <v>486</v>
      </c>
      <c r="E175" s="7"/>
      <c r="F175" s="7"/>
      <c r="G175" s="7"/>
      <c r="H175" s="7">
        <v>635</v>
      </c>
      <c r="I175" s="7">
        <v>83</v>
      </c>
      <c r="J175" s="7">
        <v>1207</v>
      </c>
      <c r="K175" s="7" t="s">
        <v>77</v>
      </c>
      <c r="L175" s="7"/>
      <c r="M175" s="7"/>
      <c r="N175" s="7"/>
      <c r="O175" s="7"/>
      <c r="P175" s="7">
        <v>25269</v>
      </c>
      <c r="Q175" s="7">
        <v>20.059999999999999</v>
      </c>
      <c r="R175" s="5"/>
      <c r="S175" s="5"/>
      <c r="T175" s="5"/>
      <c r="U175" s="5"/>
    </row>
    <row r="176" spans="1:21" x14ac:dyDescent="0.25">
      <c r="A176" s="8">
        <v>44130</v>
      </c>
      <c r="B176" s="7">
        <v>51502</v>
      </c>
      <c r="C176" s="7">
        <v>6400</v>
      </c>
      <c r="D176" s="7">
        <v>505</v>
      </c>
      <c r="E176" s="7">
        <v>1598</v>
      </c>
      <c r="F176" s="7"/>
      <c r="G176" s="7"/>
      <c r="H176" s="7">
        <v>739</v>
      </c>
      <c r="I176" s="7">
        <v>83</v>
      </c>
      <c r="J176" s="7"/>
      <c r="K176" s="7" t="s">
        <v>78</v>
      </c>
      <c r="L176" s="7"/>
      <c r="M176" s="7"/>
      <c r="N176" s="7"/>
      <c r="O176" s="7"/>
      <c r="P176" s="7">
        <v>25948</v>
      </c>
      <c r="Q176" s="7">
        <v>21.9</v>
      </c>
      <c r="R176" s="5"/>
      <c r="S176" s="5"/>
      <c r="T176" s="5"/>
      <c r="U176" s="5"/>
    </row>
    <row r="177" spans="1:21" x14ac:dyDescent="0.25">
      <c r="A177" s="8">
        <v>44131</v>
      </c>
      <c r="B177" s="7">
        <v>52543</v>
      </c>
      <c r="C177" s="7">
        <v>6477</v>
      </c>
      <c r="D177" s="7">
        <v>508</v>
      </c>
      <c r="E177" s="7">
        <v>1613</v>
      </c>
      <c r="F177" s="7"/>
      <c r="G177" s="7"/>
      <c r="H177" s="7">
        <v>775</v>
      </c>
      <c r="I177" s="7">
        <v>88</v>
      </c>
      <c r="J177" s="7">
        <v>1041</v>
      </c>
      <c r="K177" s="7" t="s">
        <v>79</v>
      </c>
      <c r="L177" s="7"/>
      <c r="M177" s="7"/>
      <c r="N177" s="7"/>
      <c r="O177" s="7"/>
      <c r="P177" s="7">
        <v>26335</v>
      </c>
      <c r="Q177" s="7">
        <v>21.71</v>
      </c>
      <c r="R177" s="5"/>
      <c r="S177" s="5"/>
      <c r="T177" s="5"/>
      <c r="U177" s="5"/>
    </row>
    <row r="178" spans="1:21" x14ac:dyDescent="0.25">
      <c r="A178" s="8">
        <v>44132</v>
      </c>
      <c r="B178" s="7">
        <v>53753</v>
      </c>
      <c r="C178" s="7">
        <v>6547</v>
      </c>
      <c r="D178" s="7">
        <v>517</v>
      </c>
      <c r="E178" s="7">
        <v>1620</v>
      </c>
      <c r="F178" s="7"/>
      <c r="G178" s="7"/>
      <c r="H178" s="7">
        <v>826</v>
      </c>
      <c r="I178" s="7">
        <v>92</v>
      </c>
      <c r="J178" s="7">
        <v>1210</v>
      </c>
      <c r="K178" s="7" t="s">
        <v>80</v>
      </c>
      <c r="L178" s="7"/>
      <c r="M178" s="7"/>
      <c r="N178" s="7"/>
      <c r="O178" s="7"/>
      <c r="P178" s="7">
        <v>27482</v>
      </c>
      <c r="Q178" s="7">
        <v>22</v>
      </c>
      <c r="R178" s="5"/>
      <c r="S178" s="5"/>
      <c r="T178" s="5"/>
      <c r="U178" s="5"/>
    </row>
    <row r="179" spans="1:21" x14ac:dyDescent="0.25">
      <c r="A179" s="8">
        <v>44133</v>
      </c>
      <c r="B179" s="7">
        <v>54925</v>
      </c>
      <c r="C179" s="7">
        <v>6619</v>
      </c>
      <c r="D179" s="7">
        <v>521</v>
      </c>
      <c r="E179" s="7">
        <v>1627</v>
      </c>
      <c r="F179" s="7"/>
      <c r="G179" s="7"/>
      <c r="H179" s="7">
        <v>852</v>
      </c>
      <c r="I179" s="7">
        <v>97</v>
      </c>
      <c r="J179" s="7">
        <v>1172</v>
      </c>
      <c r="K179" s="7" t="s">
        <v>81</v>
      </c>
      <c r="L179" s="7"/>
      <c r="M179" s="7"/>
      <c r="N179" s="7"/>
      <c r="O179" s="7"/>
      <c r="P179" s="7">
        <v>28058</v>
      </c>
      <c r="Q179" s="7">
        <v>22.1</v>
      </c>
      <c r="R179" s="5"/>
      <c r="S179" s="5"/>
      <c r="T179" s="5"/>
      <c r="U179" s="5"/>
    </row>
    <row r="180" spans="1:21" x14ac:dyDescent="0.25">
      <c r="A180" s="8">
        <v>44134</v>
      </c>
      <c r="B180" s="7">
        <v>56181</v>
      </c>
      <c r="C180" s="7">
        <v>6706</v>
      </c>
      <c r="D180" s="7">
        <v>527</v>
      </c>
      <c r="E180" s="7">
        <v>1654</v>
      </c>
      <c r="F180" s="7"/>
      <c r="G180" s="7"/>
      <c r="H180" s="7">
        <v>882</v>
      </c>
      <c r="I180" s="7">
        <v>98</v>
      </c>
      <c r="J180" s="7">
        <v>1256</v>
      </c>
      <c r="K180" s="7" t="s">
        <v>82</v>
      </c>
      <c r="L180" s="7"/>
      <c r="M180" s="7"/>
      <c r="N180" s="7"/>
      <c r="O180" s="7"/>
      <c r="P180" s="7">
        <v>36133</v>
      </c>
      <c r="Q180" s="7">
        <v>22.34</v>
      </c>
      <c r="R180" s="5"/>
      <c r="S180" s="5"/>
      <c r="T180" s="5"/>
      <c r="U180" s="5"/>
    </row>
    <row r="181" spans="1:21" x14ac:dyDescent="0.25">
      <c r="A181" s="8">
        <v>44137</v>
      </c>
      <c r="B181" s="7">
        <v>59244</v>
      </c>
      <c r="C181" s="7">
        <v>6928</v>
      </c>
      <c r="D181" s="7">
        <v>542</v>
      </c>
      <c r="E181" s="7">
        <v>1691</v>
      </c>
      <c r="F181" s="7"/>
      <c r="G181" s="7"/>
      <c r="H181" s="7">
        <v>928</v>
      </c>
      <c r="I181" s="7">
        <v>106</v>
      </c>
      <c r="J181" s="7"/>
      <c r="K181" s="7" t="s">
        <v>83</v>
      </c>
      <c r="L181" s="7"/>
      <c r="M181" s="7"/>
      <c r="N181" s="7"/>
      <c r="O181" s="7"/>
      <c r="P181" s="7">
        <v>27871</v>
      </c>
      <c r="Q181" s="7">
        <v>22</v>
      </c>
      <c r="R181" s="5"/>
      <c r="S181" s="5"/>
      <c r="T181" s="5"/>
      <c r="U181" s="5"/>
    </row>
    <row r="182" spans="1:21" x14ac:dyDescent="0.25">
      <c r="A182" s="8">
        <v>44138</v>
      </c>
      <c r="B182" s="7">
        <v>59891</v>
      </c>
      <c r="C182" s="7">
        <v>6975</v>
      </c>
      <c r="D182" s="7">
        <v>546</v>
      </c>
      <c r="E182" s="7">
        <v>1706</v>
      </c>
      <c r="F182" s="7"/>
      <c r="G182" s="7"/>
      <c r="H182" s="7">
        <v>1016</v>
      </c>
      <c r="I182" s="7">
        <v>106</v>
      </c>
      <c r="J182" s="7">
        <v>647</v>
      </c>
      <c r="K182" s="7" t="s">
        <v>84</v>
      </c>
      <c r="L182" s="7"/>
      <c r="M182" s="7"/>
      <c r="N182" s="7"/>
      <c r="O182" s="7"/>
      <c r="P182" s="7">
        <v>25860</v>
      </c>
      <c r="Q182" s="7">
        <v>21.88</v>
      </c>
      <c r="R182" s="5"/>
      <c r="S182" s="5"/>
      <c r="T182" s="5"/>
      <c r="U182" s="5"/>
    </row>
    <row r="183" spans="1:21" x14ac:dyDescent="0.25">
      <c r="A183" s="8">
        <v>44139</v>
      </c>
      <c r="B183" s="7">
        <v>60920</v>
      </c>
      <c r="C183" s="7">
        <v>7175</v>
      </c>
      <c r="D183" s="7">
        <v>636</v>
      </c>
      <c r="E183" s="7">
        <v>1730</v>
      </c>
      <c r="F183" s="7"/>
      <c r="G183" s="7"/>
      <c r="H183" s="7">
        <v>1038</v>
      </c>
      <c r="I183" s="7">
        <v>110</v>
      </c>
      <c r="J183" s="7">
        <v>1029</v>
      </c>
      <c r="K183" s="7" t="s">
        <v>85</v>
      </c>
      <c r="L183" s="7"/>
      <c r="M183" s="7"/>
      <c r="N183" s="7"/>
      <c r="O183" s="7"/>
      <c r="P183" s="7">
        <v>25638</v>
      </c>
      <c r="Q183" s="7">
        <v>22.1</v>
      </c>
      <c r="R183" s="5"/>
      <c r="S183" s="5"/>
      <c r="T183" s="5"/>
      <c r="U183" s="5"/>
    </row>
    <row r="184" spans="1:21" x14ac:dyDescent="0.25">
      <c r="A184" s="8">
        <v>44140</v>
      </c>
      <c r="B184" s="7">
        <v>61868</v>
      </c>
      <c r="C184" s="7">
        <v>7210</v>
      </c>
      <c r="D184" s="7">
        <v>643</v>
      </c>
      <c r="E184" s="7">
        <v>1753</v>
      </c>
      <c r="F184" s="7"/>
      <c r="G184" s="7"/>
      <c r="H184" s="7">
        <v>1039</v>
      </c>
      <c r="I184" s="7">
        <v>112</v>
      </c>
      <c r="J184" s="7">
        <v>948</v>
      </c>
      <c r="K184" s="7" t="s">
        <v>86</v>
      </c>
      <c r="L184" s="7"/>
      <c r="M184" s="7"/>
      <c r="N184" s="7"/>
      <c r="O184" s="7"/>
      <c r="P184" s="7">
        <v>25519</v>
      </c>
      <c r="Q184" s="7">
        <v>22.22</v>
      </c>
      <c r="R184" s="5"/>
      <c r="S184" s="5"/>
      <c r="T184" s="5"/>
      <c r="U184" s="5"/>
    </row>
    <row r="185" spans="1:21" x14ac:dyDescent="0.25">
      <c r="A185" s="8">
        <v>44141</v>
      </c>
      <c r="B185" s="7">
        <v>62653</v>
      </c>
      <c r="C185" s="7">
        <v>7290</v>
      </c>
      <c r="D185" s="7">
        <v>652</v>
      </c>
      <c r="E185" s="7">
        <v>1780</v>
      </c>
      <c r="F185" s="7"/>
      <c r="G185" s="7"/>
      <c r="H185" s="7">
        <v>972</v>
      </c>
      <c r="I185" s="7">
        <v>114</v>
      </c>
      <c r="J185" s="7">
        <v>785</v>
      </c>
      <c r="K185" s="7" t="s">
        <v>87</v>
      </c>
      <c r="L185" s="7"/>
      <c r="M185" s="7"/>
      <c r="N185" s="7"/>
      <c r="O185" s="7"/>
      <c r="P185" s="7">
        <v>33555</v>
      </c>
      <c r="Q185" s="7">
        <v>21.98</v>
      </c>
      <c r="R185" s="5"/>
      <c r="S185" s="5"/>
      <c r="T185" s="5"/>
      <c r="U185" s="5"/>
    </row>
    <row r="186" spans="1:21" x14ac:dyDescent="0.25">
      <c r="A186" s="8">
        <v>44144</v>
      </c>
      <c r="B186" s="7">
        <v>64835</v>
      </c>
      <c r="C186" s="7">
        <v>7450</v>
      </c>
      <c r="D186" s="7">
        <v>664</v>
      </c>
      <c r="E186" s="7">
        <v>1860</v>
      </c>
      <c r="F186" s="7"/>
      <c r="G186" s="7"/>
      <c r="H186" s="7">
        <v>1099</v>
      </c>
      <c r="I186" s="7">
        <v>116</v>
      </c>
      <c r="J186" s="7"/>
      <c r="K186" s="7" t="s">
        <v>88</v>
      </c>
      <c r="L186" s="7"/>
      <c r="M186" s="7"/>
      <c r="N186" s="7"/>
      <c r="O186" s="7"/>
      <c r="P186" s="7">
        <v>19814</v>
      </c>
      <c r="Q186" s="7">
        <v>22.1</v>
      </c>
      <c r="R186" s="5"/>
      <c r="S186" s="5"/>
      <c r="T186" s="5"/>
      <c r="U186" s="5"/>
    </row>
    <row r="187" spans="1:21" x14ac:dyDescent="0.25">
      <c r="A187" s="8">
        <v>44145</v>
      </c>
      <c r="B187" s="7">
        <v>65485</v>
      </c>
      <c r="C187" s="7">
        <v>7508</v>
      </c>
      <c r="D187" s="7">
        <v>668</v>
      </c>
      <c r="E187" s="7">
        <v>1881</v>
      </c>
      <c r="F187" s="7"/>
      <c r="G187" s="7"/>
      <c r="H187" s="7">
        <v>996</v>
      </c>
      <c r="I187" s="7">
        <v>119</v>
      </c>
      <c r="J187" s="7">
        <v>650</v>
      </c>
      <c r="K187" s="7" t="s">
        <v>89</v>
      </c>
      <c r="L187" s="7"/>
      <c r="M187" s="7"/>
      <c r="N187" s="7"/>
      <c r="O187" s="7"/>
      <c r="P187" s="7">
        <v>19477</v>
      </c>
      <c r="Q187" s="7">
        <v>21.98</v>
      </c>
      <c r="R187" s="5"/>
      <c r="S187" s="5"/>
      <c r="T187" s="5"/>
      <c r="U187" s="5"/>
    </row>
    <row r="188" spans="1:21" x14ac:dyDescent="0.25">
      <c r="A188" s="8">
        <v>44146</v>
      </c>
      <c r="B188" s="7">
        <v>66323</v>
      </c>
      <c r="C188" s="7">
        <v>7588</v>
      </c>
      <c r="D188" s="7">
        <v>675</v>
      </c>
      <c r="E188" s="7">
        <v>1911</v>
      </c>
      <c r="F188" s="7"/>
      <c r="G188" s="7"/>
      <c r="H188" s="7">
        <v>675</v>
      </c>
      <c r="I188" s="7">
        <v>121</v>
      </c>
      <c r="J188" s="7">
        <v>838</v>
      </c>
      <c r="K188" s="7" t="s">
        <v>90</v>
      </c>
      <c r="L188" s="7"/>
      <c r="M188" s="7"/>
      <c r="N188" s="7"/>
      <c r="O188" s="7"/>
      <c r="P188" s="7">
        <v>18835</v>
      </c>
      <c r="Q188" s="7">
        <v>21.61</v>
      </c>
      <c r="R188" s="5"/>
      <c r="S188" s="5"/>
      <c r="T188" s="5"/>
      <c r="U188" s="5"/>
    </row>
    <row r="189" spans="1:21" x14ac:dyDescent="0.25">
      <c r="A189" s="8">
        <v>44147</v>
      </c>
      <c r="B189" s="7">
        <v>67053</v>
      </c>
      <c r="C189" s="7">
        <v>7660</v>
      </c>
      <c r="D189" s="7">
        <v>684</v>
      </c>
      <c r="E189" s="7">
        <v>1943</v>
      </c>
      <c r="F189" s="7"/>
      <c r="G189" s="7"/>
      <c r="H189" s="7">
        <v>984</v>
      </c>
      <c r="I189" s="7">
        <v>112</v>
      </c>
      <c r="J189" s="7">
        <v>730</v>
      </c>
      <c r="K189" s="7" t="s">
        <v>91</v>
      </c>
      <c r="L189" s="7"/>
      <c r="M189" s="7"/>
      <c r="N189" s="7"/>
      <c r="O189" s="7"/>
      <c r="P189" s="7">
        <v>18865</v>
      </c>
      <c r="Q189" s="7">
        <v>21.22</v>
      </c>
      <c r="R189" s="5"/>
      <c r="S189" s="5"/>
      <c r="T189" s="5"/>
      <c r="U189" s="5"/>
    </row>
    <row r="190" spans="1:21" x14ac:dyDescent="0.25">
      <c r="A190" s="8">
        <v>44148</v>
      </c>
      <c r="B190" s="7">
        <v>67697</v>
      </c>
      <c r="C190" s="7">
        <v>7721</v>
      </c>
      <c r="D190" s="7">
        <v>690</v>
      </c>
      <c r="E190" s="7">
        <v>1966</v>
      </c>
      <c r="F190" s="7"/>
      <c r="G190" s="7"/>
      <c r="H190" s="7">
        <v>947</v>
      </c>
      <c r="I190" s="7">
        <v>116</v>
      </c>
      <c r="J190" s="7">
        <v>644</v>
      </c>
      <c r="K190" s="7" t="s">
        <v>92</v>
      </c>
      <c r="L190" s="7"/>
      <c r="M190" s="7"/>
      <c r="N190" s="7"/>
      <c r="O190" s="7"/>
      <c r="P190" s="7">
        <v>33081</v>
      </c>
      <c r="Q190" s="7">
        <v>21.05</v>
      </c>
      <c r="R190" s="5"/>
      <c r="S190" s="5"/>
      <c r="T190" s="5"/>
      <c r="U190" s="5"/>
    </row>
    <row r="191" spans="1:21" x14ac:dyDescent="0.25">
      <c r="A191" s="8">
        <v>44151</v>
      </c>
      <c r="B191" s="7">
        <v>68814</v>
      </c>
      <c r="C191" s="7">
        <v>7862</v>
      </c>
      <c r="D191" s="7">
        <v>696</v>
      </c>
      <c r="E191" s="7">
        <v>2039</v>
      </c>
      <c r="F191" s="7"/>
      <c r="G191" s="7"/>
      <c r="H191" s="7">
        <v>920</v>
      </c>
      <c r="I191" s="7">
        <v>116</v>
      </c>
      <c r="J191" s="7"/>
      <c r="K191" s="7" t="s">
        <v>93</v>
      </c>
      <c r="L191" s="7"/>
      <c r="M191" s="7"/>
      <c r="N191" s="7"/>
      <c r="O191" s="7"/>
      <c r="P191" s="7">
        <v>19096</v>
      </c>
      <c r="Q191" s="7">
        <v>1894</v>
      </c>
      <c r="R191" s="5"/>
      <c r="S191" s="5"/>
      <c r="T191" s="5"/>
      <c r="U191" s="5"/>
    </row>
    <row r="192" spans="1:21" x14ac:dyDescent="0.25">
      <c r="A192" s="8">
        <v>44152</v>
      </c>
      <c r="B192" s="7">
        <v>69196</v>
      </c>
      <c r="C192" s="7">
        <v>7894</v>
      </c>
      <c r="D192" s="7">
        <v>702</v>
      </c>
      <c r="E192" s="7">
        <v>2067</v>
      </c>
      <c r="F192" s="7"/>
      <c r="G192" s="7"/>
      <c r="H192" s="7">
        <v>884</v>
      </c>
      <c r="I192" s="7">
        <v>884</v>
      </c>
      <c r="J192" s="7">
        <v>382</v>
      </c>
      <c r="K192" s="7" t="s">
        <v>94</v>
      </c>
      <c r="L192" s="7"/>
      <c r="M192" s="7"/>
      <c r="N192" s="7"/>
      <c r="O192" s="7"/>
      <c r="P192" s="7">
        <v>18518</v>
      </c>
      <c r="Q192" s="7">
        <v>18.2</v>
      </c>
      <c r="R192" s="5"/>
      <c r="S192" s="5"/>
      <c r="T192" s="5"/>
      <c r="U192" s="5"/>
    </row>
    <row r="193" spans="1:21" x14ac:dyDescent="0.25">
      <c r="A193" s="8">
        <v>44153</v>
      </c>
      <c r="B193" s="7">
        <v>69665</v>
      </c>
      <c r="C193" s="7">
        <v>7933</v>
      </c>
      <c r="D193" s="7">
        <v>706</v>
      </c>
      <c r="E193" s="7">
        <v>2106</v>
      </c>
      <c r="F193" s="7"/>
      <c r="G193" s="7"/>
      <c r="H193" s="7">
        <v>846</v>
      </c>
      <c r="I193" s="7">
        <v>115</v>
      </c>
      <c r="J193" s="7">
        <v>469</v>
      </c>
      <c r="K193" s="7" t="s">
        <v>95</v>
      </c>
      <c r="L193" s="7"/>
      <c r="M193" s="7"/>
      <c r="N193" s="7"/>
      <c r="O193" s="7"/>
      <c r="P193" s="7">
        <v>18003</v>
      </c>
      <c r="Q193" s="7">
        <v>17.670000000000002</v>
      </c>
      <c r="R193" s="5"/>
      <c r="S193" s="5"/>
      <c r="T193" s="5"/>
      <c r="U193" s="5"/>
    </row>
    <row r="194" spans="1:21" x14ac:dyDescent="0.25">
      <c r="A194" s="8">
        <v>44154</v>
      </c>
      <c r="B194" s="7">
        <v>70209</v>
      </c>
      <c r="C194" s="7">
        <v>7978</v>
      </c>
      <c r="D194" s="7">
        <v>715</v>
      </c>
      <c r="E194" s="7">
        <v>2129</v>
      </c>
      <c r="F194" s="7"/>
      <c r="G194" s="7"/>
      <c r="H194" s="7">
        <v>778</v>
      </c>
      <c r="I194" s="7">
        <v>122</v>
      </c>
      <c r="J194" s="7">
        <v>544</v>
      </c>
      <c r="K194" s="7" t="s">
        <v>96</v>
      </c>
      <c r="L194" s="7"/>
      <c r="M194" s="7"/>
      <c r="N194" s="7"/>
      <c r="O194" s="7"/>
      <c r="P194" s="7">
        <v>17754</v>
      </c>
      <c r="Q194" s="7">
        <v>17.600000000000001</v>
      </c>
      <c r="R194" s="5"/>
      <c r="S194" s="5"/>
      <c r="T194" s="5"/>
      <c r="U194" s="5"/>
    </row>
    <row r="195" spans="1:21" x14ac:dyDescent="0.25">
      <c r="A195" s="8">
        <v>44155</v>
      </c>
      <c r="B195" s="7">
        <v>70624</v>
      </c>
      <c r="C195" s="7">
        <v>8034</v>
      </c>
      <c r="D195" s="7">
        <v>720</v>
      </c>
      <c r="E195" s="7">
        <v>2148</v>
      </c>
      <c r="F195" s="7"/>
      <c r="G195" s="7"/>
      <c r="H195" s="7">
        <v>738</v>
      </c>
      <c r="I195" s="7">
        <v>118</v>
      </c>
      <c r="J195" s="7">
        <v>415</v>
      </c>
      <c r="K195" s="7" t="s">
        <v>97</v>
      </c>
      <c r="L195" s="7"/>
      <c r="M195" s="7"/>
      <c r="N195" s="7"/>
      <c r="O195" s="7"/>
      <c r="P195" s="7">
        <v>26463</v>
      </c>
      <c r="Q195" s="7">
        <v>17.13</v>
      </c>
      <c r="R195" s="5"/>
      <c r="S195" s="5"/>
      <c r="T195" s="5"/>
      <c r="U195" s="5"/>
    </row>
    <row r="196" spans="1:21" x14ac:dyDescent="0.25">
      <c r="A196" s="8">
        <v>44158</v>
      </c>
      <c r="B196" s="7">
        <v>71336</v>
      </c>
      <c r="C196" s="7">
        <v>8111</v>
      </c>
      <c r="D196" s="7">
        <v>727</v>
      </c>
      <c r="E196" s="7">
        <v>2189</v>
      </c>
      <c r="F196" s="7"/>
      <c r="G196" s="7"/>
      <c r="H196" s="7">
        <v>709</v>
      </c>
      <c r="I196" s="7">
        <v>110</v>
      </c>
      <c r="J196" s="7"/>
      <c r="K196" s="7" t="s">
        <v>98</v>
      </c>
      <c r="L196" s="7"/>
      <c r="M196" s="7"/>
      <c r="N196" s="7"/>
      <c r="O196" s="7"/>
      <c r="P196" s="7">
        <v>16131</v>
      </c>
      <c r="Q196" s="7">
        <v>15.81</v>
      </c>
      <c r="R196" s="5"/>
      <c r="S196" s="5"/>
      <c r="T196" s="5"/>
      <c r="U196" s="5"/>
    </row>
    <row r="197" spans="1:21" x14ac:dyDescent="0.25">
      <c r="A197" s="8">
        <v>44159</v>
      </c>
      <c r="B197" s="7">
        <v>71590</v>
      </c>
      <c r="C197" s="7">
        <v>8133</v>
      </c>
      <c r="D197" s="7">
        <v>730</v>
      </c>
      <c r="E197" s="7">
        <v>2208</v>
      </c>
      <c r="F197" s="7"/>
      <c r="G197" s="7"/>
      <c r="H197" s="7">
        <v>687</v>
      </c>
      <c r="I197" s="7">
        <v>103</v>
      </c>
      <c r="J197" s="7">
        <v>254</v>
      </c>
      <c r="K197" s="7" t="s">
        <v>99</v>
      </c>
      <c r="L197" s="7"/>
      <c r="M197" s="7"/>
      <c r="N197" s="7"/>
      <c r="O197" s="7"/>
      <c r="P197" s="7">
        <v>22018</v>
      </c>
      <c r="Q197" s="7">
        <v>15.72</v>
      </c>
      <c r="R197" s="5"/>
      <c r="S197" s="5"/>
      <c r="T197" s="5"/>
      <c r="U197" s="5"/>
    </row>
    <row r="198" spans="1:21" x14ac:dyDescent="0.25">
      <c r="A198" s="8">
        <v>44160</v>
      </c>
      <c r="B198" s="7">
        <v>71924</v>
      </c>
      <c r="C198" s="7">
        <v>8198</v>
      </c>
      <c r="D198" s="7">
        <v>732</v>
      </c>
      <c r="E198" s="7">
        <v>2227</v>
      </c>
      <c r="F198" s="7"/>
      <c r="G198" s="7"/>
      <c r="H198" s="7">
        <v>8198</v>
      </c>
      <c r="I198" s="7">
        <v>732</v>
      </c>
      <c r="J198" s="7">
        <v>334</v>
      </c>
      <c r="K198" s="7" t="s">
        <v>100</v>
      </c>
      <c r="L198" s="7"/>
      <c r="M198" s="7"/>
      <c r="N198" s="7"/>
      <c r="O198" s="7"/>
      <c r="P198" s="7">
        <v>15319</v>
      </c>
      <c r="Q198" s="7">
        <v>15.47</v>
      </c>
      <c r="R198" s="5"/>
      <c r="S198" s="5"/>
      <c r="T198" s="5"/>
      <c r="U198" s="5"/>
    </row>
    <row r="199" spans="1:21" x14ac:dyDescent="0.25">
      <c r="A199" s="8">
        <v>44161</v>
      </c>
      <c r="B199" s="7">
        <v>72243</v>
      </c>
      <c r="C199" s="7">
        <v>8224</v>
      </c>
      <c r="D199" s="7">
        <v>734</v>
      </c>
      <c r="E199" s="7">
        <v>2251</v>
      </c>
      <c r="F199" s="7"/>
      <c r="G199" s="7"/>
      <c r="H199" s="7">
        <v>583</v>
      </c>
      <c r="I199" s="7">
        <v>98</v>
      </c>
      <c r="J199" s="7">
        <v>319</v>
      </c>
      <c r="K199" s="7" t="s">
        <v>101</v>
      </c>
      <c r="L199" s="7"/>
      <c r="M199" s="7"/>
      <c r="N199" s="7"/>
      <c r="O199" s="7"/>
      <c r="P199" s="7">
        <v>15028</v>
      </c>
      <c r="Q199" s="7">
        <v>15.44</v>
      </c>
      <c r="R199" s="5"/>
      <c r="S199" s="5"/>
      <c r="T199" s="5"/>
      <c r="U199" s="5"/>
    </row>
    <row r="200" spans="1:21" x14ac:dyDescent="0.25">
      <c r="A200" s="8">
        <v>44162</v>
      </c>
      <c r="B200" s="7">
        <v>72590</v>
      </c>
      <c r="C200" s="7">
        <v>8264</v>
      </c>
      <c r="D200" s="7">
        <v>739</v>
      </c>
      <c r="E200" s="7">
        <v>2279</v>
      </c>
      <c r="F200" s="7"/>
      <c r="G200" s="7"/>
      <c r="H200" s="7">
        <v>572</v>
      </c>
      <c r="I200" s="7">
        <v>98</v>
      </c>
      <c r="J200" s="7">
        <v>347</v>
      </c>
      <c r="K200" s="7" t="s">
        <v>102</v>
      </c>
      <c r="L200" s="7"/>
      <c r="M200" s="7"/>
      <c r="N200" s="7"/>
      <c r="O200" s="7"/>
      <c r="P200" s="7">
        <v>20659</v>
      </c>
      <c r="Q200" s="7">
        <v>15.03</v>
      </c>
      <c r="R200" s="5"/>
      <c r="S200" s="5"/>
      <c r="T200" s="5"/>
      <c r="U200" s="5"/>
    </row>
    <row r="201" spans="1:21" x14ac:dyDescent="0.25">
      <c r="A201" s="8">
        <v>44165</v>
      </c>
      <c r="B201" s="7">
        <v>73375</v>
      </c>
      <c r="C201" s="7">
        <v>8351</v>
      </c>
      <c r="D201" s="7">
        <v>748</v>
      </c>
      <c r="E201" s="7">
        <v>2314</v>
      </c>
      <c r="F201" s="7"/>
      <c r="G201" s="7"/>
      <c r="H201" s="7">
        <v>581</v>
      </c>
      <c r="I201" s="7">
        <v>98</v>
      </c>
      <c r="J201" s="7"/>
      <c r="K201" s="7" t="s">
        <v>103</v>
      </c>
      <c r="L201" s="7"/>
      <c r="M201" s="7"/>
      <c r="N201" s="7"/>
      <c r="O201" s="7"/>
      <c r="P201" s="7">
        <v>19214</v>
      </c>
      <c r="Q201" s="7">
        <v>13.59</v>
      </c>
      <c r="R201" s="5"/>
      <c r="S201" s="5"/>
      <c r="T201" s="5"/>
      <c r="U201" s="5"/>
    </row>
    <row r="202" spans="1:21" x14ac:dyDescent="0.25">
      <c r="A202" s="8">
        <v>44166</v>
      </c>
      <c r="B202" s="7">
        <v>73614</v>
      </c>
      <c r="C202" s="7">
        <v>8932</v>
      </c>
      <c r="D202" s="7">
        <v>803</v>
      </c>
      <c r="E202" s="7">
        <v>2335</v>
      </c>
      <c r="F202" s="7"/>
      <c r="G202" s="7"/>
      <c r="H202" s="7">
        <v>567</v>
      </c>
      <c r="I202" s="7">
        <v>95</v>
      </c>
      <c r="J202" s="7">
        <v>239</v>
      </c>
      <c r="K202" s="7" t="s">
        <v>104</v>
      </c>
      <c r="L202" s="7"/>
      <c r="M202" s="7"/>
      <c r="N202" s="7"/>
      <c r="O202" s="7"/>
      <c r="P202" s="7">
        <v>19667</v>
      </c>
      <c r="Q202" s="7">
        <v>13.63</v>
      </c>
      <c r="R202" s="5"/>
      <c r="S202" s="5"/>
      <c r="T202" s="5"/>
      <c r="U202" s="5"/>
    </row>
    <row r="203" spans="1:21" x14ac:dyDescent="0.25">
      <c r="A203" s="8">
        <v>44167</v>
      </c>
      <c r="B203" s="7">
        <v>73982</v>
      </c>
      <c r="C203" s="7">
        <v>8965</v>
      </c>
      <c r="D203" s="7">
        <v>810</v>
      </c>
      <c r="E203" s="7">
        <v>2344</v>
      </c>
      <c r="F203" s="7"/>
      <c r="G203" s="7"/>
      <c r="H203" s="7">
        <v>546</v>
      </c>
      <c r="I203" s="7">
        <v>92</v>
      </c>
      <c r="J203" s="7">
        <v>368</v>
      </c>
      <c r="K203" s="7" t="s">
        <v>105</v>
      </c>
      <c r="L203" s="7"/>
      <c r="M203" s="7"/>
      <c r="N203" s="7"/>
      <c r="O203" s="7"/>
      <c r="P203" s="7">
        <v>13024</v>
      </c>
      <c r="Q203" s="7">
        <v>13.67</v>
      </c>
      <c r="R203" s="5"/>
      <c r="S203" s="5"/>
      <c r="T203" s="5"/>
      <c r="U203" s="5"/>
    </row>
    <row r="204" spans="1:21" x14ac:dyDescent="0.25">
      <c r="A204" s="8">
        <v>44168</v>
      </c>
      <c r="B204" s="7">
        <v>74280</v>
      </c>
      <c r="C204" s="7">
        <v>9011</v>
      </c>
      <c r="D204" s="7">
        <v>812</v>
      </c>
      <c r="E204" s="7">
        <v>2354</v>
      </c>
      <c r="F204" s="7"/>
      <c r="G204" s="7"/>
      <c r="H204" s="7">
        <v>540</v>
      </c>
      <c r="I204" s="7">
        <v>94</v>
      </c>
      <c r="J204" s="7">
        <v>298</v>
      </c>
      <c r="K204" s="7" t="s">
        <v>106</v>
      </c>
      <c r="L204" s="7"/>
      <c r="M204" s="7"/>
      <c r="N204" s="7"/>
      <c r="O204" s="7"/>
      <c r="P204" s="7">
        <v>13085</v>
      </c>
      <c r="Q204" s="7">
        <v>1363</v>
      </c>
      <c r="R204" s="5"/>
      <c r="S204" s="5"/>
      <c r="T204" s="5"/>
      <c r="U204" s="5"/>
    </row>
    <row r="205" spans="1:21" x14ac:dyDescent="0.25">
      <c r="A205" s="8">
        <v>44169</v>
      </c>
      <c r="B205" s="7">
        <v>74534</v>
      </c>
      <c r="C205" s="7">
        <v>9035</v>
      </c>
      <c r="D205" s="7">
        <v>817</v>
      </c>
      <c r="E205" s="7">
        <v>2360</v>
      </c>
      <c r="F205" s="7"/>
      <c r="G205" s="7"/>
      <c r="H205" s="7">
        <v>522</v>
      </c>
      <c r="I205" s="7">
        <v>89</v>
      </c>
      <c r="J205" s="7">
        <v>254</v>
      </c>
      <c r="K205" s="7" t="s">
        <v>107</v>
      </c>
      <c r="L205" s="7"/>
      <c r="M205" s="7"/>
      <c r="N205" s="7"/>
      <c r="O205" s="7"/>
      <c r="P205" s="7">
        <v>19311</v>
      </c>
      <c r="Q205" s="7">
        <v>13.54</v>
      </c>
      <c r="R205" s="5"/>
      <c r="S205" s="5"/>
      <c r="T205" s="5"/>
      <c r="U205" s="5"/>
    </row>
    <row r="206" spans="1:21" x14ac:dyDescent="0.25">
      <c r="A206" s="8">
        <v>44172</v>
      </c>
      <c r="B206" s="7">
        <v>75088</v>
      </c>
      <c r="C206" s="7"/>
      <c r="D206" s="7"/>
      <c r="E206" s="7">
        <v>2395</v>
      </c>
      <c r="F206" s="7"/>
      <c r="G206" s="7"/>
      <c r="H206" s="7"/>
      <c r="I206" s="7"/>
      <c r="J206" s="7"/>
      <c r="K206" s="7" t="s">
        <v>108</v>
      </c>
      <c r="L206" s="7"/>
      <c r="M206" s="7"/>
      <c r="N206" s="7"/>
      <c r="O206" s="7"/>
      <c r="P206" s="7">
        <v>18156</v>
      </c>
      <c r="Q206" s="7">
        <v>12.4</v>
      </c>
      <c r="R206" s="5"/>
      <c r="S206" s="5"/>
      <c r="T206" s="5"/>
      <c r="U206" s="5"/>
    </row>
    <row r="207" spans="1:21" x14ac:dyDescent="0.25">
      <c r="A207" s="8">
        <v>44174</v>
      </c>
      <c r="B207" s="7">
        <v>75321</v>
      </c>
      <c r="C207" s="7">
        <v>9172</v>
      </c>
      <c r="D207" s="7">
        <v>834</v>
      </c>
      <c r="E207" s="7">
        <v>2416</v>
      </c>
      <c r="F207" s="7"/>
      <c r="G207" s="7"/>
      <c r="H207" s="7">
        <v>497</v>
      </c>
      <c r="I207" s="7">
        <v>76</v>
      </c>
      <c r="J207" s="7"/>
      <c r="K207" s="7" t="s">
        <v>109</v>
      </c>
      <c r="L207" s="7"/>
      <c r="M207" s="7"/>
      <c r="N207" s="7"/>
      <c r="O207" s="7"/>
      <c r="P207" s="7">
        <v>11754</v>
      </c>
      <c r="Q207" s="7">
        <v>12.17</v>
      </c>
      <c r="R207" s="5"/>
      <c r="S207" s="5"/>
      <c r="T207" s="5"/>
      <c r="U207" s="5"/>
    </row>
    <row r="208" spans="1:21" x14ac:dyDescent="0.25">
      <c r="A208" s="8">
        <v>44175</v>
      </c>
      <c r="B208" s="7">
        <v>75322</v>
      </c>
      <c r="C208" s="7">
        <v>9166</v>
      </c>
      <c r="D208" s="7">
        <v>832</v>
      </c>
      <c r="E208" s="7"/>
      <c r="F208" s="7"/>
      <c r="G208" s="7"/>
      <c r="H208" s="7">
        <v>482</v>
      </c>
      <c r="I208" s="7">
        <v>74</v>
      </c>
      <c r="J208" s="7">
        <v>1</v>
      </c>
      <c r="K208" s="7" t="s">
        <v>110</v>
      </c>
      <c r="L208" s="7"/>
      <c r="M208" s="7"/>
      <c r="N208" s="7"/>
      <c r="O208" s="7"/>
      <c r="P208" s="7">
        <v>11638</v>
      </c>
      <c r="Q208" s="7">
        <v>12.14</v>
      </c>
      <c r="R208" s="5"/>
      <c r="S208" s="5"/>
      <c r="T208" s="5"/>
      <c r="U208" s="5"/>
    </row>
    <row r="209" spans="1:21" x14ac:dyDescent="0.25">
      <c r="A209" s="8">
        <v>44176</v>
      </c>
      <c r="B209" s="7">
        <v>75638</v>
      </c>
      <c r="C209" s="7">
        <v>9203</v>
      </c>
      <c r="D209" s="7">
        <v>834</v>
      </c>
      <c r="E209" s="7">
        <v>2450</v>
      </c>
      <c r="F209" s="7"/>
      <c r="G209" s="7"/>
      <c r="H209" s="7">
        <v>463</v>
      </c>
      <c r="I209" s="7">
        <v>71</v>
      </c>
      <c r="J209" s="7">
        <v>316</v>
      </c>
      <c r="K209" s="7" t="s">
        <v>111</v>
      </c>
      <c r="L209" s="7"/>
      <c r="M209" s="7"/>
      <c r="N209" s="7"/>
      <c r="O209" s="7"/>
      <c r="P209" s="7">
        <v>14525</v>
      </c>
      <c r="Q209" s="7">
        <v>11.62</v>
      </c>
      <c r="R209" s="5"/>
      <c r="S209" s="5"/>
      <c r="T209" s="5"/>
      <c r="U209" s="5"/>
    </row>
    <row r="210" spans="1:21" x14ac:dyDescent="0.25">
      <c r="A210" s="8">
        <v>44179</v>
      </c>
      <c r="B210" s="7">
        <v>76246</v>
      </c>
      <c r="C210" s="7">
        <v>9274</v>
      </c>
      <c r="D210" s="7">
        <v>838</v>
      </c>
      <c r="E210" s="7">
        <v>2471</v>
      </c>
      <c r="F210" s="7"/>
      <c r="G210" s="7"/>
      <c r="H210" s="7">
        <v>422</v>
      </c>
      <c r="I210" s="7">
        <v>61</v>
      </c>
      <c r="J210" s="7"/>
      <c r="K210" s="7" t="s">
        <v>112</v>
      </c>
      <c r="L210" s="7"/>
      <c r="M210" s="7"/>
      <c r="N210" s="7"/>
      <c r="O210" s="7"/>
      <c r="P210" s="7">
        <v>9817</v>
      </c>
      <c r="Q210" s="7">
        <v>11.46</v>
      </c>
      <c r="R210" s="5"/>
      <c r="S210" s="5"/>
      <c r="T210" s="5"/>
      <c r="U210" s="5"/>
    </row>
    <row r="211" spans="1:21" x14ac:dyDescent="0.25">
      <c r="A211" s="8">
        <v>44180</v>
      </c>
      <c r="B211" s="7">
        <v>76446</v>
      </c>
      <c r="C211" s="7">
        <v>9309</v>
      </c>
      <c r="D211" s="7">
        <v>839</v>
      </c>
      <c r="E211" s="7">
        <v>2503</v>
      </c>
      <c r="F211" s="7"/>
      <c r="G211" s="7"/>
      <c r="H211" s="7">
        <v>426</v>
      </c>
      <c r="I211" s="7">
        <v>60</v>
      </c>
      <c r="J211" s="7">
        <v>200</v>
      </c>
      <c r="K211" s="7" t="s">
        <v>113</v>
      </c>
      <c r="L211" s="7"/>
      <c r="M211" s="7"/>
      <c r="N211" s="7"/>
      <c r="O211" s="7"/>
      <c r="P211" s="7">
        <v>10599</v>
      </c>
      <c r="Q211" s="7">
        <v>11.31</v>
      </c>
      <c r="R211" s="5"/>
      <c r="S211" s="5"/>
      <c r="T211" s="5"/>
      <c r="U211" s="5"/>
    </row>
    <row r="212" spans="1:21" x14ac:dyDescent="0.25">
      <c r="A212" s="8">
        <v>44181</v>
      </c>
      <c r="B212" s="7">
        <v>76714</v>
      </c>
      <c r="C212" s="7">
        <v>9325</v>
      </c>
      <c r="D212" s="7">
        <v>842</v>
      </c>
      <c r="E212" s="7">
        <v>2516</v>
      </c>
      <c r="F212" s="7"/>
      <c r="G212" s="7"/>
      <c r="H212" s="7">
        <v>417</v>
      </c>
      <c r="I212" s="7">
        <v>57</v>
      </c>
      <c r="J212" s="7">
        <v>268</v>
      </c>
      <c r="K212" s="7" t="s">
        <v>114</v>
      </c>
      <c r="L212" s="7"/>
      <c r="M212" s="7"/>
      <c r="N212" s="7"/>
      <c r="O212" s="7"/>
      <c r="P212" s="7">
        <v>14842</v>
      </c>
      <c r="Q212" s="7">
        <v>11.14</v>
      </c>
      <c r="R212" s="5"/>
      <c r="S212" s="5"/>
      <c r="T212" s="5"/>
      <c r="U212" s="5"/>
    </row>
    <row r="213" spans="1:21" x14ac:dyDescent="0.25">
      <c r="A213" s="8">
        <v>44182</v>
      </c>
      <c r="B213" s="7">
        <v>76933</v>
      </c>
      <c r="C213" s="7">
        <v>9360</v>
      </c>
      <c r="D213" s="7">
        <v>846</v>
      </c>
      <c r="E213" s="7">
        <v>2525</v>
      </c>
      <c r="F213" s="7"/>
      <c r="G213" s="7"/>
      <c r="H213" s="7">
        <v>386</v>
      </c>
      <c r="I213" s="7">
        <v>53</v>
      </c>
      <c r="J213" s="7">
        <v>219</v>
      </c>
      <c r="K213" s="7" t="s">
        <v>115</v>
      </c>
      <c r="L213" s="7"/>
      <c r="M213" s="7"/>
      <c r="N213" s="7"/>
      <c r="O213" s="7"/>
      <c r="P213" s="7">
        <v>11006</v>
      </c>
      <c r="Q213" s="7">
        <v>10.89</v>
      </c>
      <c r="R213" s="5"/>
      <c r="S213" s="5"/>
      <c r="T213" s="5"/>
      <c r="U213" s="5"/>
    </row>
    <row r="214" spans="1:21" x14ac:dyDescent="0.25">
      <c r="A214" s="8">
        <v>44183</v>
      </c>
      <c r="B214" s="7">
        <v>77112</v>
      </c>
      <c r="C214" s="7">
        <v>9383</v>
      </c>
      <c r="D214" s="7">
        <v>850</v>
      </c>
      <c r="E214" s="7">
        <v>2535</v>
      </c>
      <c r="F214" s="7"/>
      <c r="G214" s="7"/>
      <c r="H214" s="7">
        <v>387</v>
      </c>
      <c r="I214" s="7">
        <v>52</v>
      </c>
      <c r="J214" s="7">
        <v>179</v>
      </c>
      <c r="K214" s="7" t="s">
        <v>116</v>
      </c>
      <c r="L214" s="7"/>
      <c r="M214" s="7"/>
      <c r="N214" s="7"/>
      <c r="O214" s="7"/>
      <c r="P214" s="7">
        <v>12225</v>
      </c>
      <c r="Q214" s="7">
        <v>11.17</v>
      </c>
      <c r="R214" s="5"/>
      <c r="S214" s="5"/>
      <c r="T214" s="5"/>
      <c r="U214" s="5"/>
    </row>
    <row r="215" spans="1:21" x14ac:dyDescent="0.25">
      <c r="A215" s="8">
        <v>44186</v>
      </c>
      <c r="B215" s="7">
        <v>77588</v>
      </c>
      <c r="C215" s="7">
        <v>9455</v>
      </c>
      <c r="D215" s="7">
        <v>860</v>
      </c>
      <c r="E215" s="7">
        <v>2552</v>
      </c>
      <c r="F215" s="7"/>
      <c r="G215" s="7"/>
      <c r="H215" s="7">
        <v>391</v>
      </c>
      <c r="I215" s="7">
        <v>54</v>
      </c>
      <c r="J215" s="7"/>
      <c r="K215" s="7" t="s">
        <v>117</v>
      </c>
      <c r="L215" s="7"/>
      <c r="M215" s="7"/>
      <c r="N215" s="7"/>
      <c r="O215" s="7"/>
      <c r="P215" s="7">
        <v>15347</v>
      </c>
      <c r="Q215" s="7">
        <v>11.17</v>
      </c>
      <c r="R215" s="5"/>
      <c r="S215" s="5"/>
      <c r="T215" s="5"/>
      <c r="U215" s="5"/>
    </row>
    <row r="216" spans="1:21" x14ac:dyDescent="0.25">
      <c r="A216" s="8">
        <v>44187</v>
      </c>
      <c r="B216" s="7">
        <v>77769</v>
      </c>
      <c r="C216" s="7">
        <v>9484</v>
      </c>
      <c r="D216" s="7">
        <v>859</v>
      </c>
      <c r="E216" s="7">
        <v>2562</v>
      </c>
      <c r="F216" s="7"/>
      <c r="G216" s="7"/>
      <c r="H216" s="7">
        <v>369</v>
      </c>
      <c r="I216" s="7">
        <v>49</v>
      </c>
      <c r="J216" s="7">
        <v>181</v>
      </c>
      <c r="K216" s="7" t="s">
        <v>118</v>
      </c>
      <c r="L216" s="7"/>
      <c r="M216" s="7"/>
      <c r="N216" s="7"/>
      <c r="O216" s="7"/>
      <c r="P216" s="7">
        <v>15754</v>
      </c>
      <c r="Q216" s="7">
        <v>11.03</v>
      </c>
      <c r="R216" s="5"/>
      <c r="S216" s="5"/>
      <c r="T216" s="5"/>
      <c r="U216" s="5"/>
    </row>
    <row r="217" spans="1:21" x14ac:dyDescent="0.25">
      <c r="A217" s="8">
        <v>44188</v>
      </c>
      <c r="B217" s="7">
        <v>77980</v>
      </c>
      <c r="C217" s="7">
        <v>9502</v>
      </c>
      <c r="D217" s="7">
        <v>859</v>
      </c>
      <c r="E217" s="7">
        <v>2577</v>
      </c>
      <c r="F217" s="7"/>
      <c r="G217" s="7"/>
      <c r="H217" s="7">
        <v>359</v>
      </c>
      <c r="I217" s="7">
        <v>46</v>
      </c>
      <c r="J217" s="7">
        <v>211</v>
      </c>
      <c r="K217" s="7" t="s">
        <v>119</v>
      </c>
      <c r="L217" s="7"/>
      <c r="M217" s="7"/>
      <c r="N217" s="7"/>
      <c r="O217" s="7"/>
      <c r="P217" s="7">
        <v>15548</v>
      </c>
      <c r="Q217" s="7">
        <v>10.92</v>
      </c>
      <c r="R217" s="5"/>
      <c r="S217" s="5"/>
      <c r="T217" s="5"/>
      <c r="U217" s="5"/>
    </row>
    <row r="218" spans="1:21" x14ac:dyDescent="0.25">
      <c r="A218" s="8">
        <v>44189</v>
      </c>
      <c r="B218" s="7">
        <v>78124</v>
      </c>
      <c r="C218" s="7">
        <v>9503</v>
      </c>
      <c r="D218" s="7">
        <v>860</v>
      </c>
      <c r="E218" s="7">
        <v>2584</v>
      </c>
      <c r="F218" s="7"/>
      <c r="G218" s="7"/>
      <c r="H218" s="7">
        <v>321</v>
      </c>
      <c r="I218" s="7">
        <v>46</v>
      </c>
      <c r="J218" s="7">
        <v>144</v>
      </c>
      <c r="K218" s="7" t="s">
        <v>120</v>
      </c>
      <c r="L218" s="7"/>
      <c r="M218" s="7"/>
      <c r="N218" s="7"/>
      <c r="O218" s="7"/>
      <c r="P218" s="7">
        <v>15525</v>
      </c>
      <c r="Q218" s="7">
        <v>11.07</v>
      </c>
      <c r="R218" s="5"/>
      <c r="S218" s="5"/>
      <c r="T218" s="5"/>
      <c r="U218" s="5"/>
    </row>
    <row r="219" spans="1:21" x14ac:dyDescent="0.25">
      <c r="A219" s="8">
        <v>44193</v>
      </c>
      <c r="B219" s="7">
        <v>78849</v>
      </c>
      <c r="C219" s="7">
        <v>9586</v>
      </c>
      <c r="D219" s="7">
        <v>877</v>
      </c>
      <c r="E219" s="7">
        <v>2596</v>
      </c>
      <c r="F219" s="7"/>
      <c r="G219" s="7"/>
      <c r="H219" s="7">
        <v>350</v>
      </c>
      <c r="I219" s="7">
        <v>49</v>
      </c>
      <c r="J219" s="7"/>
      <c r="K219" s="7" t="s">
        <v>121</v>
      </c>
      <c r="L219" s="7"/>
      <c r="M219" s="7"/>
      <c r="N219" s="7"/>
      <c r="O219" s="7"/>
      <c r="P219" s="7">
        <v>9875</v>
      </c>
      <c r="Q219" s="7">
        <v>11.39</v>
      </c>
      <c r="R219" s="5"/>
      <c r="S219" s="5"/>
      <c r="T219" s="5"/>
      <c r="U219" s="5"/>
    </row>
    <row r="220" spans="1:21" x14ac:dyDescent="0.25">
      <c r="A220" s="8">
        <v>44194</v>
      </c>
      <c r="B220" s="7">
        <v>79122</v>
      </c>
      <c r="C220" s="7">
        <v>9610</v>
      </c>
      <c r="D220" s="7">
        <v>880</v>
      </c>
      <c r="E220" s="7">
        <v>2615</v>
      </c>
      <c r="F220" s="7"/>
      <c r="G220" s="7"/>
      <c r="H220" s="7">
        <v>353</v>
      </c>
      <c r="I220" s="7">
        <v>44</v>
      </c>
      <c r="J220" s="7">
        <v>273</v>
      </c>
      <c r="K220" s="7" t="s">
        <v>122</v>
      </c>
      <c r="L220" s="7"/>
      <c r="M220" s="7"/>
      <c r="N220" s="7"/>
      <c r="O220" s="7"/>
      <c r="P220" s="7">
        <v>12119</v>
      </c>
      <c r="Q220" s="7">
        <v>11.68</v>
      </c>
      <c r="R220" s="5"/>
      <c r="S220" s="5"/>
      <c r="T220" s="5"/>
      <c r="U220" s="5"/>
    </row>
    <row r="221" spans="1:21" x14ac:dyDescent="0.25">
      <c r="A221" s="8">
        <v>44195</v>
      </c>
      <c r="B221" s="7">
        <v>79551</v>
      </c>
      <c r="C221" s="7">
        <v>9641</v>
      </c>
      <c r="D221" s="7">
        <v>883</v>
      </c>
      <c r="E221" s="7">
        <v>2623</v>
      </c>
      <c r="F221" s="7"/>
      <c r="G221" s="7"/>
      <c r="H221" s="7">
        <v>335</v>
      </c>
      <c r="I221" s="7">
        <v>42</v>
      </c>
      <c r="J221" s="7">
        <v>429</v>
      </c>
      <c r="K221" s="7" t="s">
        <v>123</v>
      </c>
      <c r="L221" s="7"/>
      <c r="M221" s="7"/>
      <c r="N221" s="7"/>
      <c r="O221" s="7"/>
      <c r="P221" s="7">
        <v>12367</v>
      </c>
      <c r="Q221" s="7">
        <v>11.98</v>
      </c>
      <c r="R221" s="5"/>
      <c r="S221" s="5"/>
      <c r="T221" s="5"/>
      <c r="U221" s="5"/>
    </row>
    <row r="222" spans="1:21" x14ac:dyDescent="0.25">
      <c r="A222" s="8">
        <v>44196</v>
      </c>
      <c r="B222" s="7">
        <v>80023</v>
      </c>
      <c r="C222" s="7">
        <v>9672</v>
      </c>
      <c r="D222" s="7">
        <v>887</v>
      </c>
      <c r="E222" s="7">
        <v>2634</v>
      </c>
      <c r="F222" s="7"/>
      <c r="G222" s="7"/>
      <c r="H222" s="7">
        <v>312</v>
      </c>
      <c r="I222" s="7">
        <v>44</v>
      </c>
      <c r="J222" s="7">
        <v>472</v>
      </c>
      <c r="K222" s="7" t="s">
        <v>124</v>
      </c>
      <c r="L222" s="7"/>
      <c r="M222" s="7"/>
      <c r="N222" s="7"/>
      <c r="O222" s="7"/>
      <c r="P222" s="7">
        <v>12478</v>
      </c>
      <c r="Q222" s="7">
        <v>12.09</v>
      </c>
      <c r="R222" s="5"/>
      <c r="S222" s="5"/>
      <c r="T222" s="5"/>
      <c r="U222" s="5"/>
    </row>
    <row r="223" spans="1:21" x14ac:dyDescent="0.25">
      <c r="A223" s="8">
        <v>44200</v>
      </c>
      <c r="B223" s="7">
        <v>80976</v>
      </c>
      <c r="C223" s="7">
        <v>9771</v>
      </c>
      <c r="D223" s="7">
        <v>898</v>
      </c>
      <c r="E223" s="7">
        <v>2653</v>
      </c>
      <c r="F223" s="7"/>
      <c r="G223" s="7"/>
      <c r="H223" s="7">
        <v>388</v>
      </c>
      <c r="I223" s="7">
        <v>48</v>
      </c>
      <c r="J223" s="7"/>
      <c r="K223" s="7" t="s">
        <v>125</v>
      </c>
      <c r="L223" s="7"/>
      <c r="M223" s="7"/>
      <c r="N223" s="7"/>
      <c r="O223" s="7"/>
      <c r="P223" s="7">
        <v>9362</v>
      </c>
      <c r="Q223" s="7">
        <v>11.24</v>
      </c>
      <c r="R223" s="5"/>
      <c r="S223" s="5"/>
      <c r="T223" s="5"/>
      <c r="U223" s="5"/>
    </row>
    <row r="224" spans="1:21" x14ac:dyDescent="0.25">
      <c r="A224" s="8">
        <v>44201</v>
      </c>
      <c r="B224" s="7">
        <v>81298</v>
      </c>
      <c r="C224" s="7">
        <v>9802</v>
      </c>
      <c r="D224" s="7">
        <v>902</v>
      </c>
      <c r="E224" s="7">
        <v>2659</v>
      </c>
      <c r="F224" s="7"/>
      <c r="G224" s="7"/>
      <c r="H224" s="7">
        <v>441</v>
      </c>
      <c r="I224" s="7">
        <v>46</v>
      </c>
      <c r="J224" s="7">
        <v>322</v>
      </c>
      <c r="K224" s="7" t="s">
        <v>126</v>
      </c>
      <c r="L224" s="7"/>
      <c r="M224" s="7"/>
      <c r="N224" s="7"/>
      <c r="O224" s="7"/>
      <c r="P224" s="7">
        <v>9528</v>
      </c>
      <c r="Q224" s="7">
        <v>15.42</v>
      </c>
      <c r="R224" s="5"/>
      <c r="S224" s="5"/>
      <c r="T224" s="5"/>
      <c r="U224" s="5"/>
    </row>
    <row r="225" spans="1:21" x14ac:dyDescent="0.25">
      <c r="A225" s="8">
        <v>44203</v>
      </c>
      <c r="B225" s="7">
        <v>81706</v>
      </c>
      <c r="C225" s="7">
        <v>9802</v>
      </c>
      <c r="D225" s="7">
        <v>902</v>
      </c>
      <c r="E225" s="7">
        <v>2659</v>
      </c>
      <c r="F225" s="7"/>
      <c r="G225" s="7"/>
      <c r="H225" s="7">
        <v>9802</v>
      </c>
      <c r="I225" s="7">
        <v>902</v>
      </c>
      <c r="J225" s="7"/>
      <c r="K225" s="7" t="s">
        <v>127</v>
      </c>
      <c r="L225" s="7"/>
      <c r="M225" s="7"/>
      <c r="N225" s="7"/>
      <c r="O225" s="7"/>
      <c r="P225" s="7">
        <v>9824</v>
      </c>
      <c r="Q225" s="7">
        <v>16.22</v>
      </c>
      <c r="R225" s="5"/>
      <c r="S225" s="5"/>
      <c r="T225" s="5"/>
      <c r="U225" s="5"/>
    </row>
    <row r="226" spans="1:21" x14ac:dyDescent="0.25">
      <c r="A226" s="8">
        <v>44204</v>
      </c>
      <c r="B226" s="7">
        <v>82696</v>
      </c>
      <c r="C226" s="7">
        <v>9816</v>
      </c>
      <c r="D226" s="7">
        <v>907</v>
      </c>
      <c r="E226" s="7">
        <v>2683</v>
      </c>
      <c r="F226" s="7"/>
      <c r="G226" s="7"/>
      <c r="H226" s="7">
        <v>476</v>
      </c>
      <c r="I226" s="7">
        <v>65</v>
      </c>
      <c r="J226" s="7">
        <v>990</v>
      </c>
      <c r="K226" s="7" t="s">
        <v>128</v>
      </c>
      <c r="L226" s="7"/>
      <c r="M226" s="7"/>
      <c r="N226" s="7"/>
      <c r="O226" s="7"/>
      <c r="P226" s="7">
        <v>14667</v>
      </c>
      <c r="Q226" s="7">
        <v>16.48</v>
      </c>
      <c r="R226" s="5"/>
      <c r="S226" s="5"/>
      <c r="T226" s="5"/>
      <c r="U226" s="5"/>
    </row>
    <row r="227" spans="1:21" x14ac:dyDescent="0.25">
      <c r="A227" s="8">
        <v>44207</v>
      </c>
      <c r="B227" s="7">
        <v>84130</v>
      </c>
      <c r="C227" s="7">
        <v>10015</v>
      </c>
      <c r="D227" s="7">
        <v>915</v>
      </c>
      <c r="E227" s="7">
        <v>2704</v>
      </c>
      <c r="F227" s="7"/>
      <c r="G227" s="7"/>
      <c r="H227" s="7">
        <v>469</v>
      </c>
      <c r="I227" s="7">
        <v>47</v>
      </c>
      <c r="J227" s="7"/>
      <c r="K227" s="7" t="s">
        <v>129</v>
      </c>
      <c r="L227" s="7"/>
      <c r="M227" s="7"/>
      <c r="N227" s="7"/>
      <c r="O227" s="7"/>
      <c r="P227" s="7">
        <v>11614</v>
      </c>
      <c r="Q227" s="7">
        <v>18.23</v>
      </c>
      <c r="R227" s="5"/>
      <c r="S227" s="5"/>
      <c r="T227" s="5"/>
      <c r="U227" s="5"/>
    </row>
    <row r="228" spans="1:21" x14ac:dyDescent="0.25">
      <c r="A228" s="8">
        <v>44208</v>
      </c>
      <c r="B228" s="7">
        <v>84568</v>
      </c>
      <c r="C228" s="7">
        <v>10067</v>
      </c>
      <c r="D228" s="7">
        <v>919</v>
      </c>
      <c r="E228" s="7">
        <v>2713</v>
      </c>
      <c r="F228" s="7"/>
      <c r="G228" s="7"/>
      <c r="H228" s="7">
        <v>478</v>
      </c>
      <c r="I228" s="7">
        <v>49</v>
      </c>
      <c r="J228" s="7">
        <v>438</v>
      </c>
      <c r="K228" s="7" t="s">
        <v>130</v>
      </c>
      <c r="L228" s="7"/>
      <c r="M228" s="7"/>
      <c r="N228" s="7"/>
      <c r="O228" s="7"/>
      <c r="P228" s="7">
        <v>14256</v>
      </c>
      <c r="Q228" s="7">
        <v>17.96</v>
      </c>
      <c r="R228" s="5"/>
      <c r="S228" s="5"/>
      <c r="T228" s="5"/>
      <c r="U228" s="5"/>
    </row>
    <row r="229" spans="1:21" x14ac:dyDescent="0.25">
      <c r="A229" s="8">
        <v>44209</v>
      </c>
      <c r="B229" s="7">
        <v>85261</v>
      </c>
      <c r="C229" s="7">
        <v>10109</v>
      </c>
      <c r="D229" s="7">
        <v>919</v>
      </c>
      <c r="E229" s="7">
        <v>2724</v>
      </c>
      <c r="F229" s="7"/>
      <c r="G229" s="7"/>
      <c r="H229" s="7">
        <v>468</v>
      </c>
      <c r="I229" s="7">
        <v>51</v>
      </c>
      <c r="J229" s="7">
        <v>693</v>
      </c>
      <c r="K229" s="7" t="s">
        <v>131</v>
      </c>
      <c r="L229" s="7"/>
      <c r="M229" s="7"/>
      <c r="N229" s="7"/>
      <c r="O229" s="7"/>
      <c r="P229" s="7">
        <v>14028</v>
      </c>
      <c r="Q229" s="7">
        <v>18.02</v>
      </c>
      <c r="R229" s="5"/>
      <c r="S229" s="5"/>
      <c r="T229" s="5"/>
      <c r="U229" s="5"/>
    </row>
    <row r="230" spans="1:21" x14ac:dyDescent="0.25">
      <c r="A230" s="8">
        <v>44210</v>
      </c>
      <c r="B230" s="7">
        <v>86168</v>
      </c>
      <c r="C230" s="7">
        <v>10167</v>
      </c>
      <c r="D230" s="7">
        <v>927</v>
      </c>
      <c r="E230" s="7">
        <v>2733</v>
      </c>
      <c r="F230" s="7"/>
      <c r="G230" s="7"/>
      <c r="H230" s="7">
        <v>498</v>
      </c>
      <c r="I230" s="7">
        <v>57</v>
      </c>
      <c r="J230" s="7">
        <v>907</v>
      </c>
      <c r="K230" s="7" t="s">
        <v>132</v>
      </c>
      <c r="L230" s="7"/>
      <c r="M230" s="7"/>
      <c r="N230" s="7"/>
      <c r="O230" s="7"/>
      <c r="P230" s="7">
        <v>13960</v>
      </c>
      <c r="Q230" s="7">
        <v>18.25</v>
      </c>
      <c r="R230" s="5"/>
      <c r="S230" s="5"/>
      <c r="T230" s="5"/>
      <c r="U230" s="5"/>
    </row>
    <row r="231" spans="1:21" x14ac:dyDescent="0.25">
      <c r="A231" s="8">
        <v>44211</v>
      </c>
      <c r="B231" s="7">
        <v>87008</v>
      </c>
      <c r="C231" s="7">
        <v>10228</v>
      </c>
      <c r="D231" s="7">
        <v>932</v>
      </c>
      <c r="E231" s="7">
        <v>2745</v>
      </c>
      <c r="F231" s="7"/>
      <c r="G231" s="7"/>
      <c r="H231" s="7">
        <v>519</v>
      </c>
      <c r="I231" s="7">
        <v>56</v>
      </c>
      <c r="J231" s="7">
        <v>840</v>
      </c>
      <c r="K231" s="7" t="s">
        <v>133</v>
      </c>
      <c r="L231" s="7"/>
      <c r="M231" s="7"/>
      <c r="N231" s="7"/>
      <c r="O231" s="7"/>
      <c r="P231" s="7">
        <v>19487</v>
      </c>
      <c r="Q231" s="7">
        <v>18.55</v>
      </c>
      <c r="R231" s="5"/>
      <c r="S231" s="5"/>
      <c r="T231" s="5"/>
      <c r="U231" s="5"/>
    </row>
    <row r="232" spans="1:21" x14ac:dyDescent="0.25">
      <c r="A232" s="8">
        <v>44214</v>
      </c>
      <c r="B232" s="7">
        <v>89041</v>
      </c>
      <c r="C232" s="7">
        <v>10397</v>
      </c>
      <c r="D232" s="7">
        <v>946</v>
      </c>
      <c r="E232" s="7">
        <v>2772</v>
      </c>
      <c r="F232" s="7"/>
      <c r="G232" s="7"/>
      <c r="H232" s="7">
        <v>592</v>
      </c>
      <c r="I232" s="7">
        <v>62</v>
      </c>
      <c r="J232" s="7"/>
      <c r="K232" s="7" t="s">
        <v>134</v>
      </c>
      <c r="L232" s="7"/>
      <c r="M232" s="7"/>
      <c r="N232" s="7"/>
      <c r="O232" s="7"/>
      <c r="P232" s="7">
        <v>17232</v>
      </c>
      <c r="Q232" s="7">
        <v>20.190000000000001</v>
      </c>
      <c r="R232" s="5"/>
      <c r="S232" s="5"/>
      <c r="T232" s="5"/>
      <c r="U232" s="5"/>
    </row>
    <row r="233" spans="1:21" x14ac:dyDescent="0.25">
      <c r="A233" s="8">
        <v>44215</v>
      </c>
      <c r="B233" s="7">
        <v>89570</v>
      </c>
      <c r="C233" s="7">
        <v>10447</v>
      </c>
      <c r="D233" s="7">
        <v>946</v>
      </c>
      <c r="E233" s="7">
        <v>2782</v>
      </c>
      <c r="F233" s="7"/>
      <c r="G233" s="7"/>
      <c r="H233" s="7">
        <v>628</v>
      </c>
      <c r="I233" s="7">
        <v>62</v>
      </c>
      <c r="J233" s="7">
        <v>529</v>
      </c>
      <c r="K233" s="7" t="s">
        <v>135</v>
      </c>
      <c r="L233" s="7"/>
      <c r="M233" s="7"/>
      <c r="N233" s="7"/>
      <c r="O233" s="7"/>
      <c r="P233" s="7">
        <v>17651</v>
      </c>
      <c r="Q233" s="7">
        <v>20.92</v>
      </c>
      <c r="R233" s="5"/>
      <c r="S233" s="5"/>
      <c r="T233" s="5"/>
      <c r="U233" s="5"/>
    </row>
    <row r="234" spans="1:21" x14ac:dyDescent="0.25">
      <c r="A234" s="8">
        <v>44216</v>
      </c>
      <c r="B234" s="7">
        <v>90406</v>
      </c>
      <c r="C234" s="7">
        <v>10535</v>
      </c>
      <c r="D234" s="7">
        <v>952</v>
      </c>
      <c r="E234" s="7">
        <v>2795</v>
      </c>
      <c r="F234" s="7"/>
      <c r="G234" s="7"/>
      <c r="H234" s="7">
        <v>641</v>
      </c>
      <c r="I234" s="7">
        <v>67</v>
      </c>
      <c r="J234" s="7">
        <v>836</v>
      </c>
      <c r="K234" s="7" t="s">
        <v>136</v>
      </c>
      <c r="L234" s="7"/>
      <c r="M234" s="7"/>
      <c r="N234" s="7"/>
      <c r="O234" s="7"/>
      <c r="P234" s="7">
        <v>18667</v>
      </c>
      <c r="Q234" s="7">
        <v>20.83</v>
      </c>
      <c r="R234" s="5"/>
      <c r="S234" s="5"/>
      <c r="T234" s="5"/>
      <c r="U234" s="5"/>
    </row>
    <row r="235" spans="1:21" x14ac:dyDescent="0.25">
      <c r="A235" s="8">
        <v>44217</v>
      </c>
      <c r="B235" s="7">
        <v>91191</v>
      </c>
      <c r="C235" s="7">
        <v>10608</v>
      </c>
      <c r="D235" s="7">
        <v>958</v>
      </c>
      <c r="E235" s="7">
        <v>2808</v>
      </c>
      <c r="F235" s="7"/>
      <c r="G235" s="7"/>
      <c r="H235" s="7">
        <v>647</v>
      </c>
      <c r="I235" s="7">
        <v>70</v>
      </c>
      <c r="J235" s="7">
        <v>785</v>
      </c>
      <c r="K235" s="7" t="s">
        <v>137</v>
      </c>
      <c r="L235" s="7"/>
      <c r="M235" s="7"/>
      <c r="N235" s="7"/>
      <c r="O235" s="7"/>
      <c r="P235" s="7">
        <v>19167</v>
      </c>
      <c r="Q235" s="7">
        <v>29.79</v>
      </c>
      <c r="R235" s="5"/>
      <c r="S235" s="5"/>
      <c r="T235" s="5"/>
      <c r="U235" s="5"/>
    </row>
    <row r="236" spans="1:21" x14ac:dyDescent="0.25">
      <c r="A236" s="8">
        <v>44218</v>
      </c>
      <c r="B236" s="7">
        <v>91963</v>
      </c>
      <c r="C236" s="7">
        <v>10692</v>
      </c>
      <c r="D236" s="7">
        <v>960</v>
      </c>
      <c r="E236" s="7">
        <v>2824</v>
      </c>
      <c r="F236" s="7"/>
      <c r="G236" s="7"/>
      <c r="H236" s="7">
        <v>677</v>
      </c>
      <c r="I236" s="7">
        <v>77</v>
      </c>
      <c r="J236" s="7">
        <v>772</v>
      </c>
      <c r="K236" s="7" t="s">
        <v>138</v>
      </c>
      <c r="L236" s="7"/>
      <c r="M236" s="7"/>
      <c r="N236" s="7"/>
      <c r="O236" s="7"/>
      <c r="P236" s="7">
        <v>25684</v>
      </c>
      <c r="Q236" s="7">
        <v>20.85</v>
      </c>
      <c r="R236" s="5"/>
      <c r="S236" s="5"/>
      <c r="T236" s="5"/>
      <c r="U236" s="5"/>
    </row>
    <row r="237" spans="1:21" x14ac:dyDescent="0.25">
      <c r="A237" s="8">
        <v>44221</v>
      </c>
      <c r="B237" s="7">
        <v>94005</v>
      </c>
      <c r="C237" s="7">
        <v>10925</v>
      </c>
      <c r="D237" s="7">
        <v>985</v>
      </c>
      <c r="E237" s="7">
        <v>2858</v>
      </c>
      <c r="F237" s="7"/>
      <c r="G237" s="7"/>
      <c r="H237" s="7">
        <v>784</v>
      </c>
      <c r="I237" s="7">
        <v>80</v>
      </c>
      <c r="J237" s="7"/>
      <c r="K237" s="7" t="s">
        <v>139</v>
      </c>
      <c r="L237" s="7"/>
      <c r="M237" s="7"/>
      <c r="N237" s="7"/>
      <c r="O237" s="7"/>
      <c r="P237" s="7">
        <v>20158</v>
      </c>
      <c r="Q237" s="7">
        <v>19.36</v>
      </c>
      <c r="R237" s="5"/>
      <c r="S237" s="5"/>
      <c r="T237" s="5"/>
      <c r="U237" s="5"/>
    </row>
    <row r="238" spans="1:21" x14ac:dyDescent="0.25">
      <c r="A238" s="8">
        <v>44222</v>
      </c>
      <c r="B238" s="7">
        <v>94560</v>
      </c>
      <c r="C238" s="7">
        <v>10980</v>
      </c>
      <c r="D238" s="7">
        <v>984</v>
      </c>
      <c r="E238" s="7">
        <v>2870</v>
      </c>
      <c r="F238" s="7"/>
      <c r="G238" s="7"/>
      <c r="H238" s="7">
        <v>774</v>
      </c>
      <c r="I238" s="7">
        <v>78</v>
      </c>
      <c r="J238" s="7">
        <v>555</v>
      </c>
      <c r="K238" s="7" t="s">
        <v>140</v>
      </c>
      <c r="L238" s="7"/>
      <c r="M238" s="7"/>
      <c r="N238" s="7"/>
      <c r="O238" s="7"/>
      <c r="P238" s="7">
        <v>19794</v>
      </c>
      <c r="Q238" s="7">
        <v>19.32</v>
      </c>
      <c r="R238" s="5"/>
      <c r="S238" s="5"/>
      <c r="T238" s="5"/>
      <c r="U238" s="5"/>
    </row>
    <row r="239" spans="1:21" x14ac:dyDescent="0.25">
      <c r="A239" s="8">
        <v>44223</v>
      </c>
      <c r="B239" s="7">
        <v>95429</v>
      </c>
      <c r="C239" s="7">
        <v>11056</v>
      </c>
      <c r="D239" s="7">
        <v>986</v>
      </c>
      <c r="E239" s="7">
        <v>2893</v>
      </c>
      <c r="F239" s="7"/>
      <c r="G239" s="7"/>
      <c r="H239" s="7">
        <v>11056</v>
      </c>
      <c r="I239" s="7">
        <v>986</v>
      </c>
      <c r="J239" s="7">
        <v>869</v>
      </c>
      <c r="K239" s="7" t="s">
        <v>141</v>
      </c>
      <c r="L239" s="7"/>
      <c r="M239" s="7"/>
      <c r="N239" s="7"/>
      <c r="O239" s="7"/>
      <c r="P239" s="7">
        <v>19673</v>
      </c>
      <c r="Q239" s="7">
        <v>19.739999999999998</v>
      </c>
      <c r="R239" s="5"/>
      <c r="S239" s="5"/>
      <c r="T239" s="5"/>
      <c r="U239" s="5"/>
    </row>
    <row r="240" spans="1:21" x14ac:dyDescent="0.25">
      <c r="A240" s="8">
        <v>44224</v>
      </c>
      <c r="B240" s="7">
        <v>96324</v>
      </c>
      <c r="C240" s="7">
        <v>11130</v>
      </c>
      <c r="D240" s="7">
        <v>996</v>
      </c>
      <c r="E240" s="7">
        <v>2902</v>
      </c>
      <c r="F240" s="7"/>
      <c r="G240" s="7"/>
      <c r="H240" s="7">
        <v>11130</v>
      </c>
      <c r="I240" s="7">
        <v>966</v>
      </c>
      <c r="J240" s="7">
        <v>895</v>
      </c>
      <c r="K240" s="7" t="s">
        <v>142</v>
      </c>
      <c r="L240" s="7"/>
      <c r="M240" s="7"/>
      <c r="N240" s="7"/>
      <c r="O240" s="7"/>
      <c r="P240" s="7">
        <v>19693</v>
      </c>
      <c r="Q240" s="7">
        <v>19.86</v>
      </c>
      <c r="R240" s="5"/>
      <c r="S240" s="5"/>
      <c r="T240" s="5"/>
      <c r="U240" s="5"/>
    </row>
    <row r="241" spans="1:21" x14ac:dyDescent="0.25">
      <c r="A241" s="8">
        <v>44225</v>
      </c>
      <c r="B241" s="7">
        <v>96962</v>
      </c>
      <c r="C241" s="7">
        <v>11191</v>
      </c>
      <c r="D241" s="7">
        <v>998</v>
      </c>
      <c r="E241" s="7">
        <v>2918</v>
      </c>
      <c r="F241" s="7"/>
      <c r="G241" s="7"/>
      <c r="H241" s="7">
        <v>736</v>
      </c>
      <c r="I241" s="7">
        <v>87</v>
      </c>
      <c r="J241" s="7">
        <v>638</v>
      </c>
      <c r="K241" s="7" t="s">
        <v>143</v>
      </c>
      <c r="L241" s="7"/>
      <c r="M241" s="7"/>
      <c r="N241" s="7"/>
      <c r="O241" s="7"/>
      <c r="P241" s="7">
        <v>20493</v>
      </c>
      <c r="Q241" s="7">
        <v>19.86</v>
      </c>
      <c r="R241" s="5"/>
      <c r="S241" s="5"/>
      <c r="T241" s="5"/>
      <c r="U241" s="5"/>
    </row>
    <row r="242" spans="1:21" x14ac:dyDescent="0.25">
      <c r="A242" s="8">
        <v>44228</v>
      </c>
      <c r="B242" s="7">
        <v>97813</v>
      </c>
      <c r="C242" s="7">
        <v>11343</v>
      </c>
      <c r="D242" s="7">
        <v>1011</v>
      </c>
      <c r="E242" s="7">
        <v>2933</v>
      </c>
      <c r="F242" s="7"/>
      <c r="G242" s="7"/>
      <c r="H242" s="7">
        <v>770</v>
      </c>
      <c r="I242" s="7">
        <v>88</v>
      </c>
      <c r="J242" s="7"/>
      <c r="K242" s="7" t="s">
        <v>144</v>
      </c>
      <c r="L242" s="7"/>
      <c r="M242" s="7"/>
      <c r="N242" s="7"/>
      <c r="O242" s="7"/>
      <c r="P242" s="7">
        <v>21618</v>
      </c>
      <c r="Q242" s="7">
        <v>18.88</v>
      </c>
      <c r="R242" s="5"/>
      <c r="S242" s="5"/>
      <c r="T242" s="5"/>
      <c r="U242" s="5"/>
    </row>
    <row r="243" spans="1:21" x14ac:dyDescent="0.25">
      <c r="A243" s="8">
        <v>44229</v>
      </c>
      <c r="B243" s="7">
        <v>98231</v>
      </c>
      <c r="C243" s="7">
        <v>11355</v>
      </c>
      <c r="D243" s="7">
        <v>1011</v>
      </c>
      <c r="E243" s="7">
        <v>2933</v>
      </c>
      <c r="F243" s="7"/>
      <c r="G243" s="7"/>
      <c r="H243" s="7">
        <v>789</v>
      </c>
      <c r="I243" s="7">
        <v>94</v>
      </c>
      <c r="J243" s="7">
        <v>418</v>
      </c>
      <c r="K243" s="7" t="s">
        <v>145</v>
      </c>
      <c r="L243" s="7"/>
      <c r="M243" s="7"/>
      <c r="N243" s="7"/>
      <c r="O243" s="7"/>
      <c r="P243" s="7">
        <v>21227</v>
      </c>
      <c r="Q243" s="7">
        <v>18.34</v>
      </c>
      <c r="R243" s="5"/>
      <c r="S243" s="5"/>
      <c r="T243" s="5"/>
      <c r="U243" s="5"/>
    </row>
    <row r="244" spans="1:21" x14ac:dyDescent="0.25">
      <c r="A244" s="8">
        <v>44230</v>
      </c>
      <c r="B244" s="7">
        <v>99489</v>
      </c>
      <c r="C244" s="7">
        <v>11306</v>
      </c>
      <c r="D244" s="7">
        <v>1009</v>
      </c>
      <c r="E244" s="7">
        <v>2992</v>
      </c>
      <c r="F244" s="7"/>
      <c r="G244" s="7"/>
      <c r="H244" s="7">
        <v>759</v>
      </c>
      <c r="I244" s="7">
        <v>90</v>
      </c>
      <c r="J244" s="7">
        <v>1258</v>
      </c>
      <c r="K244" s="7" t="s">
        <v>146</v>
      </c>
      <c r="L244" s="7"/>
      <c r="M244" s="7"/>
      <c r="N244" s="7"/>
      <c r="O244" s="7"/>
      <c r="P244" s="7">
        <v>21125</v>
      </c>
      <c r="Q244" s="7">
        <v>17.739999999999998</v>
      </c>
      <c r="R244" s="5"/>
      <c r="S244" s="5"/>
      <c r="T244" s="5"/>
      <c r="U244" s="5"/>
    </row>
    <row r="245" spans="1:21" x14ac:dyDescent="0.25">
      <c r="A245" s="8">
        <v>44231</v>
      </c>
      <c r="B245" s="7">
        <v>100106</v>
      </c>
      <c r="C245" s="7">
        <v>11361</v>
      </c>
      <c r="D245" s="7">
        <v>1022</v>
      </c>
      <c r="E245" s="7">
        <v>3007</v>
      </c>
      <c r="F245" s="7"/>
      <c r="G245" s="7"/>
      <c r="H245" s="7">
        <v>745</v>
      </c>
      <c r="I245" s="7">
        <v>88</v>
      </c>
      <c r="J245" s="7">
        <v>617</v>
      </c>
      <c r="K245" s="7" t="s">
        <v>147</v>
      </c>
      <c r="L245" s="7"/>
      <c r="M245" s="7"/>
      <c r="N245" s="7"/>
      <c r="O245" s="7"/>
      <c r="P245" s="7">
        <v>21036</v>
      </c>
      <c r="Q245" s="7">
        <v>17.45</v>
      </c>
      <c r="R245" s="5"/>
      <c r="S245" s="5"/>
      <c r="T245" s="5"/>
      <c r="U245" s="5"/>
    </row>
    <row r="246" spans="1:21" x14ac:dyDescent="0.25">
      <c r="A246" s="8">
        <v>44232</v>
      </c>
      <c r="B246" s="7">
        <v>100714</v>
      </c>
      <c r="C246" s="7">
        <v>11423</v>
      </c>
      <c r="D246" s="7">
        <v>1023</v>
      </c>
      <c r="E246" s="7">
        <v>3020</v>
      </c>
      <c r="F246" s="7"/>
      <c r="G246" s="7"/>
      <c r="H246" s="7">
        <v>736</v>
      </c>
      <c r="I246" s="7">
        <v>86</v>
      </c>
      <c r="J246" s="7">
        <v>608</v>
      </c>
      <c r="K246" s="7" t="s">
        <v>148</v>
      </c>
      <c r="L246" s="7"/>
      <c r="M246" s="7"/>
      <c r="N246" s="7"/>
      <c r="O246" s="7"/>
      <c r="P246" s="7">
        <v>28399</v>
      </c>
      <c r="Q246" s="7">
        <v>16.940000000000001</v>
      </c>
      <c r="R246" s="5"/>
      <c r="S246" s="5"/>
      <c r="T246" s="5"/>
      <c r="U246" s="5"/>
    </row>
    <row r="247" spans="1:21" x14ac:dyDescent="0.25">
      <c r="A247" s="8">
        <v>44235</v>
      </c>
      <c r="B247" s="7">
        <v>101847</v>
      </c>
      <c r="C247" s="7">
        <v>11591</v>
      </c>
      <c r="D247" s="7">
        <v>1035</v>
      </c>
      <c r="E247" s="7">
        <v>3058</v>
      </c>
      <c r="F247" s="7"/>
      <c r="G247" s="7"/>
      <c r="H247" s="7">
        <v>758</v>
      </c>
      <c r="I247" s="7">
        <v>92</v>
      </c>
      <c r="J247" s="7"/>
      <c r="K247" s="7" t="s">
        <v>149</v>
      </c>
      <c r="L247" s="7"/>
      <c r="M247" s="7"/>
      <c r="N247" s="7"/>
      <c r="O247" s="7"/>
      <c r="P247" s="7">
        <v>19934</v>
      </c>
      <c r="Q247" s="7">
        <v>15.79</v>
      </c>
      <c r="R247" s="5"/>
      <c r="S247" s="5"/>
      <c r="T247" s="5"/>
      <c r="U247" s="5"/>
    </row>
    <row r="248" spans="1:21" x14ac:dyDescent="0.25">
      <c r="A248" s="8">
        <v>44236</v>
      </c>
      <c r="B248" s="7">
        <v>102152</v>
      </c>
      <c r="C248" s="7">
        <v>11658</v>
      </c>
      <c r="D248" s="7">
        <v>1040</v>
      </c>
      <c r="E248" s="7">
        <v>3076</v>
      </c>
      <c r="F248" s="7"/>
      <c r="G248" s="7"/>
      <c r="H248" s="7">
        <v>728</v>
      </c>
      <c r="I248" s="7">
        <v>88</v>
      </c>
      <c r="J248" s="7">
        <v>305</v>
      </c>
      <c r="K248" s="7" t="s">
        <v>150</v>
      </c>
      <c r="L248" s="7"/>
      <c r="M248" s="7"/>
      <c r="N248" s="7"/>
      <c r="O248" s="7"/>
      <c r="P248" s="7">
        <v>20237</v>
      </c>
      <c r="Q248" s="7">
        <v>15.39</v>
      </c>
      <c r="R248" s="5"/>
      <c r="S248" s="5"/>
      <c r="T248" s="5"/>
      <c r="U248" s="5"/>
    </row>
    <row r="249" spans="1:21" x14ac:dyDescent="0.25">
      <c r="A249" s="8">
        <v>44237</v>
      </c>
      <c r="B249" s="7">
        <v>102509</v>
      </c>
      <c r="C249" s="7">
        <v>11699</v>
      </c>
      <c r="D249" s="7">
        <v>1043</v>
      </c>
      <c r="E249" s="7">
        <v>3090</v>
      </c>
      <c r="F249" s="7"/>
      <c r="G249" s="7"/>
      <c r="H249" s="7">
        <v>741</v>
      </c>
      <c r="I249" s="7">
        <v>92</v>
      </c>
      <c r="J249" s="7">
        <v>357</v>
      </c>
      <c r="K249" s="7" t="s">
        <v>151</v>
      </c>
      <c r="L249" s="7"/>
      <c r="M249" s="7"/>
      <c r="N249" s="7"/>
      <c r="O249" s="7"/>
      <c r="P249" s="7">
        <v>19811</v>
      </c>
      <c r="Q249" s="7">
        <v>15.16</v>
      </c>
      <c r="R249" s="5"/>
      <c r="S249" s="5"/>
      <c r="T249" s="5"/>
      <c r="U249" s="5"/>
    </row>
    <row r="250" spans="1:21" x14ac:dyDescent="0.25">
      <c r="A250" s="8">
        <v>44238</v>
      </c>
      <c r="B250" s="7">
        <v>102913</v>
      </c>
      <c r="C250" s="7">
        <v>11743</v>
      </c>
      <c r="D250" s="7">
        <v>1049</v>
      </c>
      <c r="E250" s="7">
        <v>3101</v>
      </c>
      <c r="F250" s="7"/>
      <c r="G250" s="7"/>
      <c r="H250" s="7">
        <v>704</v>
      </c>
      <c r="I250" s="7">
        <v>90</v>
      </c>
      <c r="J250" s="7">
        <v>404</v>
      </c>
      <c r="K250" s="7" t="s">
        <v>152</v>
      </c>
      <c r="L250" s="7"/>
      <c r="M250" s="7"/>
      <c r="N250" s="7"/>
      <c r="O250" s="7"/>
      <c r="P250" s="7">
        <v>19491</v>
      </c>
      <c r="Q250" s="7">
        <v>15.14</v>
      </c>
      <c r="R250" s="5"/>
      <c r="S250" s="5"/>
      <c r="T250" s="5"/>
      <c r="U250" s="5"/>
    </row>
    <row r="251" spans="1:21" x14ac:dyDescent="0.25">
      <c r="A251" s="8">
        <v>44239</v>
      </c>
      <c r="B251" s="7">
        <v>103252</v>
      </c>
      <c r="C251" s="7">
        <v>11796</v>
      </c>
      <c r="D251" s="7">
        <v>1056</v>
      </c>
      <c r="E251" s="7">
        <v>3112</v>
      </c>
      <c r="F251" s="7"/>
      <c r="G251" s="7"/>
      <c r="H251" s="7">
        <v>685</v>
      </c>
      <c r="I251" s="7">
        <v>88</v>
      </c>
      <c r="J251" s="7">
        <v>339</v>
      </c>
      <c r="K251" s="7" t="s">
        <v>153</v>
      </c>
      <c r="L251" s="7"/>
      <c r="M251" s="7"/>
      <c r="N251" s="7"/>
      <c r="O251" s="7"/>
      <c r="P251" s="7">
        <v>25686</v>
      </c>
      <c r="Q251" s="7">
        <v>14.58</v>
      </c>
      <c r="R251" s="5"/>
      <c r="S251" s="5"/>
      <c r="T251" s="5"/>
      <c r="U251" s="5"/>
    </row>
    <row r="252" spans="1:21" x14ac:dyDescent="0.25">
      <c r="A252" s="8">
        <v>44242</v>
      </c>
      <c r="B252" s="7">
        <v>104237</v>
      </c>
      <c r="C252" s="7">
        <v>11944</v>
      </c>
      <c r="D252" s="7">
        <v>1070</v>
      </c>
      <c r="E252" s="7">
        <v>3152</v>
      </c>
      <c r="F252" s="7"/>
      <c r="G252" s="7"/>
      <c r="H252" s="7">
        <v>670</v>
      </c>
      <c r="I252" s="7">
        <v>89</v>
      </c>
      <c r="J252" s="7"/>
      <c r="K252" s="7" t="s">
        <v>154</v>
      </c>
      <c r="L252" s="7"/>
      <c r="M252" s="7"/>
      <c r="N252" s="7"/>
      <c r="O252" s="7"/>
      <c r="P252" s="7">
        <v>16104</v>
      </c>
      <c r="Q252" s="7">
        <v>13.6</v>
      </c>
      <c r="R252" s="5"/>
      <c r="S252" s="5"/>
      <c r="T252" s="5"/>
      <c r="U252" s="5"/>
    </row>
    <row r="253" spans="1:21" x14ac:dyDescent="0.25">
      <c r="A253" s="8">
        <v>44243</v>
      </c>
      <c r="B253" s="7">
        <v>104499</v>
      </c>
      <c r="C253" s="7">
        <v>11970</v>
      </c>
      <c r="D253" s="7">
        <v>1075</v>
      </c>
      <c r="E253" s="7">
        <v>3161</v>
      </c>
      <c r="F253" s="7"/>
      <c r="G253" s="7"/>
      <c r="H253" s="7">
        <v>624</v>
      </c>
      <c r="I253" s="7">
        <v>86</v>
      </c>
      <c r="J253" s="7">
        <v>262</v>
      </c>
      <c r="K253" s="7" t="s">
        <v>155</v>
      </c>
      <c r="L253" s="7"/>
      <c r="M253" s="7"/>
      <c r="N253" s="7"/>
      <c r="O253" s="7"/>
      <c r="P253" s="7">
        <v>21898</v>
      </c>
      <c r="Q253" s="7">
        <v>13.39</v>
      </c>
      <c r="R253" s="5"/>
      <c r="S253" s="5"/>
      <c r="T253" s="5"/>
      <c r="U253" s="5"/>
    </row>
    <row r="254" spans="1:21" x14ac:dyDescent="0.25">
      <c r="A254" s="8">
        <v>44244</v>
      </c>
      <c r="B254" s="7">
        <v>104768</v>
      </c>
      <c r="C254" s="7">
        <v>11996</v>
      </c>
      <c r="D254" s="7">
        <v>1077</v>
      </c>
      <c r="E254" s="7">
        <v>3175</v>
      </c>
      <c r="F254" s="7"/>
      <c r="G254" s="7"/>
      <c r="H254" s="7">
        <v>570</v>
      </c>
      <c r="I254" s="7">
        <v>83</v>
      </c>
      <c r="J254" s="7">
        <v>269</v>
      </c>
      <c r="K254" s="7" t="s">
        <v>156</v>
      </c>
      <c r="L254" s="7"/>
      <c r="M254" s="7"/>
      <c r="N254" s="7"/>
      <c r="O254" s="7"/>
      <c r="P254" s="7">
        <v>15440</v>
      </c>
      <c r="Q254" s="7">
        <v>13.2</v>
      </c>
      <c r="R254" s="5"/>
      <c r="S254" s="5"/>
      <c r="T254" s="5"/>
      <c r="U254" s="5"/>
    </row>
    <row r="255" spans="1:21" x14ac:dyDescent="0.25">
      <c r="A255" s="8">
        <v>44245</v>
      </c>
      <c r="B255" s="7">
        <v>105017</v>
      </c>
      <c r="C255" s="7">
        <v>12026</v>
      </c>
      <c r="D255" s="7">
        <v>1079</v>
      </c>
      <c r="E255" s="7">
        <v>3194</v>
      </c>
      <c r="F255" s="7"/>
      <c r="G255" s="7"/>
      <c r="H255" s="7">
        <v>530</v>
      </c>
      <c r="I255" s="7">
        <v>79</v>
      </c>
      <c r="J255" s="7">
        <v>249</v>
      </c>
      <c r="K255" s="7" t="s">
        <v>157</v>
      </c>
      <c r="L255" s="7"/>
      <c r="M255" s="7"/>
      <c r="N255" s="7"/>
      <c r="O255" s="7"/>
      <c r="P255" s="7">
        <v>21253</v>
      </c>
      <c r="Q255" s="7">
        <v>13.1</v>
      </c>
      <c r="R255" s="5"/>
      <c r="S255" s="5"/>
      <c r="T255" s="5"/>
      <c r="U255" s="5"/>
    </row>
    <row r="256" spans="1:21" x14ac:dyDescent="0.25">
      <c r="A256" s="8">
        <v>44246</v>
      </c>
      <c r="B256" s="7">
        <v>105207</v>
      </c>
      <c r="C256" s="7">
        <v>12055</v>
      </c>
      <c r="D256" s="7">
        <v>1082</v>
      </c>
      <c r="E256" s="7">
        <v>3206</v>
      </c>
      <c r="F256" s="7"/>
      <c r="G256" s="7"/>
      <c r="H256" s="7">
        <v>503</v>
      </c>
      <c r="I256" s="7">
        <v>80</v>
      </c>
      <c r="J256" s="7">
        <v>190</v>
      </c>
      <c r="K256" s="7" t="s">
        <v>158</v>
      </c>
      <c r="L256" s="7"/>
      <c r="M256" s="7"/>
      <c r="N256" s="7"/>
      <c r="O256" s="7"/>
      <c r="P256" s="7">
        <v>20356</v>
      </c>
      <c r="Q256" s="7">
        <v>12.66</v>
      </c>
      <c r="R256" s="5"/>
      <c r="S256" s="5"/>
      <c r="T256" s="5"/>
      <c r="U256" s="5"/>
    </row>
    <row r="257" spans="1:21" x14ac:dyDescent="0.25">
      <c r="A257" s="8">
        <v>44249</v>
      </c>
      <c r="B257" s="7">
        <v>105708</v>
      </c>
      <c r="C257" s="7">
        <v>12110</v>
      </c>
      <c r="D257" s="7">
        <v>1093</v>
      </c>
      <c r="E257" s="7">
        <v>3212</v>
      </c>
      <c r="F257" s="7"/>
      <c r="G257" s="7"/>
      <c r="H257" s="7">
        <v>475</v>
      </c>
      <c r="I257" s="7">
        <v>86</v>
      </c>
      <c r="J257" s="7"/>
      <c r="K257" s="7" t="s">
        <v>159</v>
      </c>
      <c r="L257" s="7"/>
      <c r="M257" s="7"/>
      <c r="N257" s="7"/>
      <c r="O257" s="7"/>
      <c r="P257" s="7">
        <v>13025</v>
      </c>
      <c r="Q257" s="7">
        <v>11.06</v>
      </c>
      <c r="R257" s="5"/>
      <c r="S257" s="5"/>
      <c r="T257" s="5"/>
      <c r="U257" s="5"/>
    </row>
    <row r="258" spans="1:21" x14ac:dyDescent="0.25">
      <c r="A258" s="8">
        <v>44250</v>
      </c>
      <c r="B258" s="7">
        <v>105887</v>
      </c>
      <c r="C258" s="7">
        <v>12137</v>
      </c>
      <c r="D258" s="7">
        <v>1099</v>
      </c>
      <c r="E258" s="7">
        <v>3230</v>
      </c>
      <c r="F258" s="7"/>
      <c r="G258" s="7"/>
      <c r="H258" s="7">
        <v>454</v>
      </c>
      <c r="I258" s="7">
        <v>78</v>
      </c>
      <c r="J258" s="7">
        <v>179</v>
      </c>
      <c r="K258" s="7" t="s">
        <v>160</v>
      </c>
      <c r="L258" s="7"/>
      <c r="M258" s="7"/>
      <c r="N258" s="7"/>
      <c r="O258" s="7"/>
      <c r="P258" s="7">
        <v>12436</v>
      </c>
      <c r="Q258" s="7">
        <v>10.77</v>
      </c>
      <c r="R258" s="5"/>
      <c r="S258" s="5"/>
      <c r="T258" s="5"/>
      <c r="U258" s="5"/>
    </row>
    <row r="259" spans="1:21" x14ac:dyDescent="0.25">
      <c r="A259" s="8">
        <v>44251</v>
      </c>
      <c r="B259" s="7">
        <v>106096</v>
      </c>
      <c r="C259" s="7">
        <v>12167</v>
      </c>
      <c r="D259" s="7">
        <v>1103</v>
      </c>
      <c r="E259" s="7">
        <v>3238</v>
      </c>
      <c r="F259" s="7"/>
      <c r="G259" s="7"/>
      <c r="H259" s="7">
        <v>422</v>
      </c>
      <c r="I259" s="7">
        <v>76</v>
      </c>
      <c r="J259" s="7">
        <v>209</v>
      </c>
      <c r="K259" s="7" t="s">
        <v>161</v>
      </c>
      <c r="L259" s="7"/>
      <c r="M259" s="7"/>
      <c r="N259" s="7"/>
      <c r="O259" s="7"/>
      <c r="P259" s="7">
        <v>12097</v>
      </c>
      <c r="Q259" s="7">
        <v>10.81</v>
      </c>
      <c r="R259" s="5"/>
      <c r="S259" s="5"/>
      <c r="T259" s="5"/>
      <c r="U259" s="5"/>
    </row>
    <row r="260" spans="1:21" x14ac:dyDescent="0.25">
      <c r="A260" s="8">
        <v>44252</v>
      </c>
      <c r="B260" s="7">
        <v>106279</v>
      </c>
      <c r="C260" s="7">
        <v>12187</v>
      </c>
      <c r="D260" s="7">
        <v>1106</v>
      </c>
      <c r="E260" s="7">
        <v>3241</v>
      </c>
      <c r="F260" s="7"/>
      <c r="G260" s="7"/>
      <c r="H260" s="7">
        <v>402</v>
      </c>
      <c r="I260" s="7">
        <v>78</v>
      </c>
      <c r="J260" s="7">
        <v>183</v>
      </c>
      <c r="K260" s="7" t="s">
        <v>162</v>
      </c>
      <c r="L260" s="7"/>
      <c r="M260" s="7"/>
      <c r="N260" s="7"/>
      <c r="O260" s="7"/>
      <c r="P260" s="7">
        <v>12073</v>
      </c>
      <c r="Q260" s="7">
        <v>10.89</v>
      </c>
      <c r="R260" s="5"/>
      <c r="S260" s="5"/>
      <c r="T260" s="5"/>
      <c r="U260" s="5"/>
    </row>
    <row r="261" spans="1:21" x14ac:dyDescent="0.25">
      <c r="A261" s="8">
        <v>44253</v>
      </c>
      <c r="B261" s="7">
        <v>106480</v>
      </c>
      <c r="C261" s="7">
        <v>12216</v>
      </c>
      <c r="D261" s="7">
        <v>1109</v>
      </c>
      <c r="E261" s="7">
        <v>3258</v>
      </c>
      <c r="F261" s="7"/>
      <c r="G261" s="7"/>
      <c r="H261" s="7">
        <v>381</v>
      </c>
      <c r="I261" s="7">
        <v>75</v>
      </c>
      <c r="J261" s="7">
        <v>201</v>
      </c>
      <c r="K261" s="7" t="s">
        <v>163</v>
      </c>
      <c r="L261" s="7"/>
      <c r="M261" s="7"/>
      <c r="N261" s="7"/>
      <c r="O261" s="7"/>
      <c r="P261" s="7">
        <v>16997</v>
      </c>
      <c r="Q261" s="7">
        <v>10.35</v>
      </c>
      <c r="R261" s="5"/>
      <c r="S261" s="5"/>
      <c r="T261" s="5"/>
      <c r="U261" s="5"/>
    </row>
    <row r="262" spans="1:21" x14ac:dyDescent="0.25">
      <c r="A262" s="8">
        <v>44256</v>
      </c>
      <c r="B262" s="7">
        <v>106860</v>
      </c>
      <c r="C262" s="7">
        <v>12276</v>
      </c>
      <c r="D262" s="7">
        <v>1117</v>
      </c>
      <c r="E262" s="7">
        <v>3265</v>
      </c>
      <c r="F262" s="7"/>
      <c r="G262" s="7"/>
      <c r="H262" s="7">
        <v>372</v>
      </c>
      <c r="I262" s="7">
        <v>74</v>
      </c>
      <c r="J262" s="7"/>
      <c r="K262" s="7" t="s">
        <v>164</v>
      </c>
      <c r="L262" s="7"/>
      <c r="M262" s="7"/>
      <c r="N262" s="7"/>
      <c r="O262" s="7"/>
      <c r="P262" s="7">
        <v>10755</v>
      </c>
      <c r="Q262" s="7">
        <v>10.29</v>
      </c>
      <c r="R262" s="5"/>
      <c r="S262" s="5"/>
      <c r="T262" s="5"/>
      <c r="U262" s="5"/>
    </row>
    <row r="263" spans="1:21" x14ac:dyDescent="0.25">
      <c r="A263" s="8">
        <v>44257</v>
      </c>
      <c r="B263" s="7">
        <v>106998</v>
      </c>
      <c r="C263" s="7">
        <v>12291</v>
      </c>
      <c r="D263" s="7">
        <v>1116</v>
      </c>
      <c r="E263" s="7">
        <v>3281</v>
      </c>
      <c r="F263" s="7"/>
      <c r="G263" s="7"/>
      <c r="H263" s="7">
        <v>12291</v>
      </c>
      <c r="I263" s="7">
        <v>1116</v>
      </c>
      <c r="J263" s="7">
        <v>138</v>
      </c>
      <c r="K263" s="7" t="s">
        <v>165</v>
      </c>
      <c r="L263" s="7"/>
      <c r="M263" s="7"/>
      <c r="N263" s="7"/>
      <c r="O263" s="7"/>
      <c r="P263" s="7">
        <v>10646</v>
      </c>
      <c r="Q263" s="7">
        <v>10.02</v>
      </c>
      <c r="R263" s="5"/>
      <c r="S263" s="5"/>
      <c r="T263" s="5"/>
      <c r="U263" s="5"/>
    </row>
    <row r="264" spans="1:21" x14ac:dyDescent="0.25">
      <c r="A264" s="8">
        <v>44258</v>
      </c>
      <c r="B264" s="7">
        <v>107224</v>
      </c>
      <c r="C264" s="7">
        <v>12330</v>
      </c>
      <c r="D264" s="7">
        <v>1121</v>
      </c>
      <c r="E264" s="7">
        <v>3286</v>
      </c>
      <c r="F264" s="7"/>
      <c r="G264" s="7"/>
      <c r="H264" s="7">
        <v>339</v>
      </c>
      <c r="I264" s="7">
        <v>73</v>
      </c>
      <c r="J264" s="7">
        <v>226</v>
      </c>
      <c r="K264" s="7" t="s">
        <v>166</v>
      </c>
      <c r="L264" s="7"/>
      <c r="M264" s="7"/>
      <c r="N264" s="7"/>
      <c r="O264" s="7"/>
      <c r="P264" s="7">
        <v>10661</v>
      </c>
      <c r="Q264" s="7">
        <v>9.7899999999999991</v>
      </c>
      <c r="R264" s="5"/>
      <c r="S264" s="5"/>
      <c r="T264" s="5"/>
      <c r="U264" s="5"/>
    </row>
    <row r="265" spans="1:21" x14ac:dyDescent="0.25">
      <c r="A265" s="8">
        <v>44259</v>
      </c>
      <c r="B265" s="7">
        <v>107398</v>
      </c>
      <c r="C265" s="7">
        <v>12360</v>
      </c>
      <c r="D265" s="7">
        <v>1123</v>
      </c>
      <c r="E265" s="7">
        <v>3297</v>
      </c>
      <c r="F265" s="7"/>
      <c r="G265" s="7"/>
      <c r="H265" s="7">
        <v>323</v>
      </c>
      <c r="I265" s="7">
        <v>73</v>
      </c>
      <c r="J265" s="7">
        <v>174</v>
      </c>
      <c r="K265" s="7" t="s">
        <v>167</v>
      </c>
      <c r="L265" s="7"/>
      <c r="M265" s="7"/>
      <c r="N265" s="7"/>
      <c r="O265" s="7"/>
      <c r="P265" s="7">
        <v>15340</v>
      </c>
      <c r="Q265" s="7">
        <v>9.58</v>
      </c>
      <c r="R265" s="5"/>
      <c r="S265" s="5"/>
      <c r="T265" s="5"/>
      <c r="U265" s="5"/>
    </row>
    <row r="266" spans="1:21" x14ac:dyDescent="0.25">
      <c r="A266" s="8">
        <v>44260</v>
      </c>
      <c r="B266" s="7">
        <v>107568</v>
      </c>
      <c r="C266" s="7">
        <v>12391</v>
      </c>
      <c r="D266" s="7">
        <v>1126</v>
      </c>
      <c r="E266" s="7">
        <v>3303</v>
      </c>
      <c r="F266" s="7"/>
      <c r="G266" s="7"/>
      <c r="H266" s="7">
        <v>313</v>
      </c>
      <c r="I266" s="7">
        <v>69</v>
      </c>
      <c r="J266" s="7">
        <v>170</v>
      </c>
      <c r="K266" s="7" t="s">
        <v>168</v>
      </c>
      <c r="L266" s="7"/>
      <c r="M266" s="7"/>
      <c r="N266" s="7"/>
      <c r="O266" s="7"/>
      <c r="P266" s="7">
        <v>14858</v>
      </c>
      <c r="Q266" s="7">
        <v>9.5399999999999991</v>
      </c>
      <c r="R266" s="5"/>
      <c r="S266" s="5"/>
      <c r="T266" s="5"/>
      <c r="U266" s="5"/>
    </row>
    <row r="267" spans="1:21" x14ac:dyDescent="0.25">
      <c r="A267" s="8">
        <v>44263</v>
      </c>
      <c r="B267" s="7">
        <v>107850</v>
      </c>
      <c r="C267" s="7">
        <v>12441</v>
      </c>
      <c r="D267" s="7">
        <v>1137</v>
      </c>
      <c r="E267" s="7">
        <v>3312</v>
      </c>
      <c r="F267" s="7"/>
      <c r="G267" s="7"/>
      <c r="H267" s="7">
        <v>328</v>
      </c>
      <c r="I267" s="7">
        <v>65</v>
      </c>
      <c r="J267" s="7"/>
      <c r="K267" s="7" t="s">
        <v>169</v>
      </c>
      <c r="L267" s="7"/>
      <c r="M267" s="7"/>
      <c r="N267" s="7"/>
      <c r="O267" s="7"/>
      <c r="P267" s="7">
        <v>9677</v>
      </c>
      <c r="Q267" s="7">
        <v>9.5299999999999994</v>
      </c>
      <c r="R267" s="5"/>
      <c r="S267" s="5"/>
      <c r="T267" s="5"/>
      <c r="U267" s="5"/>
    </row>
    <row r="268" spans="1:21" x14ac:dyDescent="0.25">
      <c r="A268" s="8">
        <v>44264</v>
      </c>
      <c r="B268" s="7">
        <v>107954</v>
      </c>
      <c r="C268" s="7">
        <v>12483</v>
      </c>
      <c r="D268" s="7">
        <v>1143</v>
      </c>
      <c r="E268" s="7">
        <v>3319</v>
      </c>
      <c r="F268" s="7"/>
      <c r="G268" s="7"/>
      <c r="H268" s="7">
        <v>310</v>
      </c>
      <c r="I268" s="7">
        <v>64</v>
      </c>
      <c r="J268" s="7">
        <v>104</v>
      </c>
      <c r="K268" s="7" t="s">
        <v>170</v>
      </c>
      <c r="L268" s="7"/>
      <c r="M268" s="7"/>
      <c r="N268" s="7"/>
      <c r="O268" s="7"/>
      <c r="P268" s="7">
        <v>8642</v>
      </c>
      <c r="Q268" s="7">
        <v>9.41</v>
      </c>
      <c r="R268" s="5"/>
      <c r="S268" s="5"/>
      <c r="T268" s="5"/>
      <c r="U268" s="5"/>
    </row>
    <row r="269" spans="1:21" x14ac:dyDescent="0.25">
      <c r="A269" s="8">
        <v>44265</v>
      </c>
      <c r="B269" s="7">
        <v>108122</v>
      </c>
      <c r="C269" s="7">
        <v>12503</v>
      </c>
      <c r="D269" s="7">
        <v>1145</v>
      </c>
      <c r="E269" s="7">
        <v>3320</v>
      </c>
      <c r="F269" s="7"/>
      <c r="G269" s="7"/>
      <c r="H269" s="7">
        <v>300</v>
      </c>
      <c r="I269" s="7">
        <v>61</v>
      </c>
      <c r="J269" s="7">
        <v>168</v>
      </c>
      <c r="K269" s="7" t="s">
        <v>171</v>
      </c>
      <c r="L269" s="7"/>
      <c r="M269" s="7"/>
      <c r="N269" s="7"/>
      <c r="O269" s="7"/>
      <c r="P269" s="7">
        <v>8866</v>
      </c>
      <c r="Q269" s="7">
        <v>9.3800000000000008</v>
      </c>
      <c r="R269" s="5"/>
      <c r="S269" s="5"/>
      <c r="T269" s="5"/>
      <c r="U269" s="5"/>
    </row>
    <row r="270" spans="1:21" x14ac:dyDescent="0.25">
      <c r="A270" s="8">
        <v>44266</v>
      </c>
      <c r="B270" s="7">
        <v>108265</v>
      </c>
      <c r="C270" s="7">
        <v>12530</v>
      </c>
      <c r="D270" s="7">
        <v>1147</v>
      </c>
      <c r="E270" s="7">
        <v>3329</v>
      </c>
      <c r="F270" s="7"/>
      <c r="G270" s="7"/>
      <c r="H270" s="7">
        <v>286</v>
      </c>
      <c r="I270" s="7">
        <v>57</v>
      </c>
      <c r="J270" s="7">
        <v>143</v>
      </c>
      <c r="K270" s="7" t="s">
        <v>172</v>
      </c>
      <c r="L270" s="7"/>
      <c r="M270" s="7"/>
      <c r="N270" s="7"/>
      <c r="O270" s="7"/>
      <c r="P270" s="7">
        <v>8871</v>
      </c>
      <c r="Q270" s="7">
        <v>9.27</v>
      </c>
      <c r="R270" s="5"/>
      <c r="S270" s="5"/>
      <c r="T270" s="5"/>
      <c r="U270" s="5"/>
    </row>
    <row r="271" spans="1:21" x14ac:dyDescent="0.25">
      <c r="A271" s="8">
        <v>44267</v>
      </c>
      <c r="B271" s="7">
        <v>108416</v>
      </c>
      <c r="C271" s="7">
        <v>12539</v>
      </c>
      <c r="D271" s="7">
        <v>1150</v>
      </c>
      <c r="E271" s="7">
        <v>3333</v>
      </c>
      <c r="F271" s="7"/>
      <c r="G271" s="7"/>
      <c r="H271" s="7">
        <v>286</v>
      </c>
      <c r="I271" s="7">
        <v>59</v>
      </c>
      <c r="J271" s="7">
        <v>151</v>
      </c>
      <c r="K271" s="7" t="s">
        <v>173</v>
      </c>
      <c r="L271" s="7"/>
      <c r="M271" s="7"/>
      <c r="N271" s="7"/>
      <c r="O271" s="7"/>
      <c r="P271" s="7">
        <v>12941</v>
      </c>
      <c r="Q271" s="7">
        <v>8.8800000000000008</v>
      </c>
      <c r="R271" s="5"/>
      <c r="S271" s="5"/>
      <c r="T271" s="5"/>
      <c r="U271" s="5"/>
    </row>
    <row r="272" spans="1:21" x14ac:dyDescent="0.25">
      <c r="A272" s="8">
        <v>44270</v>
      </c>
      <c r="B272" s="7">
        <v>108693</v>
      </c>
      <c r="C272" s="7">
        <v>12596</v>
      </c>
      <c r="D272" s="7">
        <v>1158</v>
      </c>
      <c r="E272" s="7">
        <v>3341</v>
      </c>
      <c r="F272" s="7"/>
      <c r="G272" s="7"/>
      <c r="H272" s="7">
        <v>284</v>
      </c>
      <c r="I272" s="7">
        <v>22</v>
      </c>
      <c r="J272" s="7"/>
      <c r="K272" s="7" t="s">
        <v>174</v>
      </c>
      <c r="L272" s="7"/>
      <c r="M272" s="7"/>
      <c r="N272" s="7"/>
      <c r="O272" s="7"/>
      <c r="P272" s="7">
        <v>8587</v>
      </c>
      <c r="Q272" s="7">
        <v>8.1300000000000008</v>
      </c>
      <c r="R272" s="5"/>
      <c r="S272" s="5"/>
      <c r="T272" s="5"/>
      <c r="U272" s="5"/>
    </row>
    <row r="273" spans="1:21" x14ac:dyDescent="0.25">
      <c r="A273" s="8">
        <v>44271</v>
      </c>
      <c r="B273" s="7">
        <v>108799</v>
      </c>
      <c r="C273" s="7">
        <v>12609</v>
      </c>
      <c r="D273" s="7">
        <v>1160</v>
      </c>
      <c r="E273" s="7">
        <v>3343</v>
      </c>
      <c r="F273" s="7"/>
      <c r="G273" s="7"/>
      <c r="H273" s="7">
        <v>279</v>
      </c>
      <c r="I273" s="7">
        <v>54</v>
      </c>
      <c r="J273" s="7">
        <v>106</v>
      </c>
      <c r="K273" s="7" t="s">
        <v>175</v>
      </c>
      <c r="L273" s="7"/>
      <c r="M273" s="7"/>
      <c r="N273" s="7"/>
      <c r="O273" s="7"/>
      <c r="P273" s="7">
        <v>9355</v>
      </c>
      <c r="Q273" s="7">
        <v>7.96</v>
      </c>
      <c r="R273" s="5"/>
      <c r="S273" s="5"/>
      <c r="T273" s="5"/>
      <c r="U273" s="5"/>
    </row>
    <row r="274" spans="1:21" x14ac:dyDescent="0.25">
      <c r="A274" s="8">
        <v>44272</v>
      </c>
      <c r="B274" s="7">
        <v>108940</v>
      </c>
      <c r="C274" s="7">
        <v>12597</v>
      </c>
      <c r="D274" s="7">
        <v>1161</v>
      </c>
      <c r="E274" s="7">
        <v>3351</v>
      </c>
      <c r="F274" s="7"/>
      <c r="G274" s="7"/>
      <c r="H274" s="7">
        <v>255</v>
      </c>
      <c r="I274" s="7">
        <v>51</v>
      </c>
      <c r="J274" s="7">
        <v>141</v>
      </c>
      <c r="K274" s="7" t="s">
        <v>176</v>
      </c>
      <c r="L274" s="7"/>
      <c r="M274" s="7"/>
      <c r="N274" s="7"/>
      <c r="O274" s="7"/>
      <c r="P274" s="7">
        <v>9167</v>
      </c>
      <c r="Q274" s="7">
        <v>7.81</v>
      </c>
      <c r="R274" s="5"/>
      <c r="S274" s="5"/>
      <c r="T274" s="5"/>
      <c r="U274" s="5"/>
    </row>
    <row r="275" spans="1:21" x14ac:dyDescent="0.25">
      <c r="A275" s="8">
        <v>44273</v>
      </c>
      <c r="B275" s="7">
        <v>109093</v>
      </c>
      <c r="C275" s="7">
        <v>12633</v>
      </c>
      <c r="D275" s="7">
        <v>1165</v>
      </c>
      <c r="E275" s="7">
        <v>3354</v>
      </c>
      <c r="F275" s="7"/>
      <c r="G275" s="7"/>
      <c r="H275" s="7">
        <v>251</v>
      </c>
      <c r="I275" s="7">
        <v>50</v>
      </c>
      <c r="J275" s="7">
        <v>153</v>
      </c>
      <c r="K275" s="7" t="s">
        <v>177</v>
      </c>
      <c r="L275" s="7"/>
      <c r="M275" s="7"/>
      <c r="N275" s="7"/>
      <c r="O275" s="7"/>
      <c r="P275" s="7">
        <v>9158</v>
      </c>
      <c r="Q275" s="7">
        <v>7.75</v>
      </c>
      <c r="R275" s="5"/>
      <c r="S275" s="5"/>
      <c r="T275" s="5"/>
      <c r="U275" s="5"/>
    </row>
    <row r="276" spans="1:21" x14ac:dyDescent="0.25">
      <c r="A276" s="8">
        <v>44277</v>
      </c>
      <c r="B276" s="7">
        <v>109579</v>
      </c>
      <c r="C276" s="7">
        <v>12708</v>
      </c>
      <c r="D276" s="7">
        <v>1176</v>
      </c>
      <c r="E276" s="7">
        <v>3365</v>
      </c>
      <c r="F276" s="7"/>
      <c r="G276" s="7"/>
      <c r="H276" s="7">
        <v>254</v>
      </c>
      <c r="I276" s="7">
        <v>50</v>
      </c>
      <c r="J276" s="7"/>
      <c r="K276" s="7" t="s">
        <v>178</v>
      </c>
      <c r="L276" s="7"/>
      <c r="M276" s="7"/>
      <c r="N276" s="7"/>
      <c r="O276" s="7"/>
      <c r="P276" s="7">
        <v>9391</v>
      </c>
      <c r="Q276" s="7">
        <v>7.57</v>
      </c>
      <c r="R276" s="5"/>
      <c r="S276" s="5"/>
      <c r="T276" s="5"/>
      <c r="U276" s="5"/>
    </row>
    <row r="277" spans="1:21" x14ac:dyDescent="0.25">
      <c r="A277" s="8">
        <v>44278</v>
      </c>
      <c r="B277" s="7">
        <v>109683</v>
      </c>
      <c r="C277" s="7">
        <v>12722</v>
      </c>
      <c r="D277" s="7">
        <v>1178</v>
      </c>
      <c r="E277" s="7">
        <v>3372</v>
      </c>
      <c r="F277" s="7"/>
      <c r="G277" s="7"/>
      <c r="H277" s="7">
        <v>270</v>
      </c>
      <c r="I277" s="7">
        <v>50</v>
      </c>
      <c r="J277" s="7">
        <v>104</v>
      </c>
      <c r="K277" s="7" t="s">
        <v>179</v>
      </c>
      <c r="L277" s="7"/>
      <c r="M277" s="7"/>
      <c r="N277" s="7"/>
      <c r="O277" s="7"/>
      <c r="P277" s="7">
        <v>9425</v>
      </c>
      <c r="Q277" s="7">
        <v>7.6</v>
      </c>
      <c r="R277" s="5"/>
      <c r="S277" s="5"/>
      <c r="T277" s="5"/>
      <c r="U277" s="5"/>
    </row>
    <row r="278" spans="1:21" x14ac:dyDescent="0.25">
      <c r="A278" s="8">
        <v>44279</v>
      </c>
      <c r="B278" s="7">
        <v>109832</v>
      </c>
      <c r="C278" s="7">
        <v>12749</v>
      </c>
      <c r="D278" s="7">
        <v>1180</v>
      </c>
      <c r="E278" s="7">
        <v>3374</v>
      </c>
      <c r="F278" s="7"/>
      <c r="G278" s="7"/>
      <c r="H278" s="7">
        <v>276</v>
      </c>
      <c r="I278" s="7">
        <v>50</v>
      </c>
      <c r="J278" s="7">
        <v>149</v>
      </c>
      <c r="K278" s="7" t="s">
        <v>180</v>
      </c>
      <c r="L278" s="7"/>
      <c r="M278" s="7"/>
      <c r="N278" s="7"/>
      <c r="O278" s="7"/>
      <c r="P278" s="7">
        <v>9541</v>
      </c>
      <c r="Q278" s="7">
        <v>7.66</v>
      </c>
      <c r="R278" s="5"/>
      <c r="S278" s="5"/>
      <c r="T278" s="5"/>
      <c r="U278" s="5"/>
    </row>
    <row r="279" spans="1:21" x14ac:dyDescent="0.25">
      <c r="A279" s="8">
        <v>44280</v>
      </c>
      <c r="B279" s="7">
        <v>110002</v>
      </c>
      <c r="C279" s="7">
        <v>12763</v>
      </c>
      <c r="D279" s="7">
        <v>1182</v>
      </c>
      <c r="E279" s="7">
        <v>3371</v>
      </c>
      <c r="F279" s="7"/>
      <c r="G279" s="7"/>
      <c r="H279" s="7">
        <v>269</v>
      </c>
      <c r="I279" s="7">
        <v>53</v>
      </c>
      <c r="J279" s="7">
        <v>170</v>
      </c>
      <c r="K279" s="7" t="s">
        <v>181</v>
      </c>
      <c r="L279" s="7"/>
      <c r="M279" s="7"/>
      <c r="N279" s="7"/>
      <c r="O279" s="7"/>
      <c r="P279" s="7">
        <v>9548</v>
      </c>
      <c r="Q279" s="7">
        <v>7.59</v>
      </c>
      <c r="R279" s="5"/>
      <c r="S279" s="5"/>
      <c r="T279" s="5"/>
      <c r="U279" s="5"/>
    </row>
    <row r="280" spans="1:21" x14ac:dyDescent="0.25">
      <c r="A280" s="8">
        <v>44281</v>
      </c>
      <c r="B280" s="7">
        <v>110163</v>
      </c>
      <c r="C280" s="7">
        <v>12770</v>
      </c>
      <c r="D280" s="7">
        <v>1183</v>
      </c>
      <c r="E280" s="7">
        <v>3372</v>
      </c>
      <c r="F280" s="7"/>
      <c r="G280" s="7"/>
      <c r="H280" s="7">
        <v>271</v>
      </c>
      <c r="I280" s="7">
        <v>55</v>
      </c>
      <c r="J280" s="7">
        <v>161</v>
      </c>
      <c r="K280" s="7" t="s">
        <v>188</v>
      </c>
      <c r="L280" s="7"/>
      <c r="M280" s="7"/>
      <c r="N280" s="7"/>
      <c r="O280" s="7"/>
      <c r="P280" s="7">
        <v>13773</v>
      </c>
      <c r="Q280" s="7">
        <v>7.66</v>
      </c>
      <c r="R280" s="7">
        <v>8287</v>
      </c>
      <c r="S280" s="7" t="s">
        <v>186</v>
      </c>
      <c r="T280" s="7" t="s">
        <v>189</v>
      </c>
      <c r="U280" s="7" t="s">
        <v>187</v>
      </c>
    </row>
    <row r="281" spans="1:21" x14ac:dyDescent="0.25">
      <c r="A281" s="8">
        <v>44284</v>
      </c>
      <c r="B281" s="7">
        <v>110530</v>
      </c>
      <c r="C281" s="7">
        <v>12830</v>
      </c>
      <c r="D281" s="7">
        <v>1192</v>
      </c>
      <c r="E281" s="7">
        <v>3334</v>
      </c>
      <c r="F281" s="7"/>
      <c r="G281" s="7"/>
      <c r="H281" s="7">
        <v>263</v>
      </c>
      <c r="I281" s="7">
        <v>55</v>
      </c>
      <c r="J281" s="7"/>
      <c r="K281" s="7" t="s">
        <v>190</v>
      </c>
      <c r="L281" s="7"/>
      <c r="M281" s="7"/>
      <c r="N281" s="7"/>
      <c r="O281" s="7"/>
      <c r="P281" s="7">
        <v>9376</v>
      </c>
      <c r="Q281" s="7">
        <v>7.51</v>
      </c>
      <c r="R281" s="7">
        <v>8314</v>
      </c>
      <c r="S281" s="7"/>
      <c r="T281" s="7" t="s">
        <v>191</v>
      </c>
      <c r="U281" s="7"/>
    </row>
    <row r="282" spans="1:21" x14ac:dyDescent="0.25">
      <c r="A282" s="8">
        <v>44285</v>
      </c>
      <c r="B282" s="7">
        <v>110668</v>
      </c>
      <c r="C282" s="7">
        <v>12830</v>
      </c>
      <c r="D282" s="7">
        <v>1192</v>
      </c>
      <c r="E282" s="7">
        <v>3339</v>
      </c>
      <c r="F282" s="7"/>
      <c r="G282" s="7"/>
      <c r="H282" s="7">
        <v>268</v>
      </c>
      <c r="I282" s="7">
        <v>52</v>
      </c>
      <c r="J282" s="7">
        <v>138</v>
      </c>
      <c r="K282" s="7" t="s">
        <v>194</v>
      </c>
      <c r="L282" s="7"/>
      <c r="M282" s="7"/>
      <c r="N282" s="7"/>
      <c r="O282" s="7"/>
      <c r="P282" s="7">
        <v>9344</v>
      </c>
      <c r="Q282" s="7">
        <v>7.69</v>
      </c>
      <c r="R282" s="7">
        <v>8325</v>
      </c>
      <c r="S282" s="7" t="s">
        <v>192</v>
      </c>
      <c r="T282" s="7" t="s">
        <v>189</v>
      </c>
      <c r="U282" s="7" t="s">
        <v>193</v>
      </c>
    </row>
    <row r="283" spans="1:21" x14ac:dyDescent="0.25">
      <c r="A283" s="8">
        <v>44286</v>
      </c>
      <c r="B283" s="7">
        <v>110894</v>
      </c>
      <c r="C283" s="7">
        <v>12865</v>
      </c>
      <c r="D283" s="7">
        <v>1196</v>
      </c>
      <c r="E283" s="7">
        <v>3344</v>
      </c>
      <c r="F283" s="7"/>
      <c r="G283" s="7"/>
      <c r="H283" s="7">
        <v>282</v>
      </c>
      <c r="I283" s="7">
        <v>51</v>
      </c>
      <c r="J283" s="7">
        <v>226</v>
      </c>
      <c r="K283" s="7" t="s">
        <v>196</v>
      </c>
      <c r="L283" s="7"/>
      <c r="M283" s="7"/>
      <c r="N283" s="7"/>
      <c r="O283" s="7"/>
      <c r="P283" s="7">
        <v>13473</v>
      </c>
      <c r="Q283" s="7">
        <v>7.84</v>
      </c>
      <c r="R283" s="7">
        <v>8342</v>
      </c>
      <c r="S283" s="7" t="s">
        <v>195</v>
      </c>
      <c r="T283" s="7" t="s">
        <v>197</v>
      </c>
      <c r="U283" s="7" t="s">
        <v>193</v>
      </c>
    </row>
    <row r="284" spans="1:21" x14ac:dyDescent="0.25">
      <c r="A284" s="8">
        <v>44287</v>
      </c>
      <c r="B284" s="7">
        <v>111089</v>
      </c>
      <c r="C284" s="7">
        <v>12892</v>
      </c>
      <c r="D284" s="7">
        <v>1199</v>
      </c>
      <c r="E284" s="7">
        <v>3348</v>
      </c>
      <c r="F284" s="7"/>
      <c r="G284" s="7"/>
      <c r="H284" s="7">
        <v>286</v>
      </c>
      <c r="I284" s="7">
        <v>49</v>
      </c>
      <c r="J284" s="7">
        <v>195</v>
      </c>
      <c r="K284" s="7" t="s">
        <v>199</v>
      </c>
      <c r="L284" s="7"/>
      <c r="M284" s="7"/>
      <c r="N284" s="7"/>
      <c r="O284" s="7"/>
      <c r="P284" s="7">
        <v>13470</v>
      </c>
      <c r="Q284" s="7">
        <v>8.16</v>
      </c>
      <c r="R284" s="7">
        <v>8356</v>
      </c>
      <c r="S284" s="7" t="s">
        <v>198</v>
      </c>
      <c r="T284" s="7" t="s">
        <v>191</v>
      </c>
      <c r="U284" s="7" t="s">
        <v>193</v>
      </c>
    </row>
    <row r="285" spans="1:21" x14ac:dyDescent="0.25">
      <c r="A285" s="8">
        <v>44289</v>
      </c>
      <c r="B285" s="7">
        <v>111339</v>
      </c>
      <c r="C285" s="7">
        <v>12917</v>
      </c>
      <c r="D285" s="7">
        <v>1199</v>
      </c>
      <c r="E285" s="7">
        <v>3351</v>
      </c>
      <c r="F285" s="7"/>
      <c r="G285" s="7"/>
      <c r="H285" s="7">
        <v>294</v>
      </c>
      <c r="I285" s="7">
        <v>50</v>
      </c>
      <c r="J285" s="7"/>
      <c r="K285" s="7" t="s">
        <v>200</v>
      </c>
      <c r="L285" s="7"/>
      <c r="M285" s="7"/>
      <c r="N285" s="7"/>
      <c r="O285" s="7"/>
      <c r="P285" s="7">
        <v>12773</v>
      </c>
      <c r="Q285" s="7">
        <v>9.19</v>
      </c>
      <c r="R285" s="7">
        <v>8375</v>
      </c>
      <c r="S285" s="7"/>
      <c r="T285" s="7" t="s">
        <v>197</v>
      </c>
      <c r="U285" s="7"/>
    </row>
    <row r="286" spans="1:21" x14ac:dyDescent="0.25">
      <c r="A286" s="8">
        <v>44291</v>
      </c>
      <c r="B286" s="7">
        <v>111611</v>
      </c>
      <c r="C286" s="7">
        <v>12959</v>
      </c>
      <c r="D286" s="7">
        <v>1209</v>
      </c>
      <c r="E286" s="7">
        <v>75783</v>
      </c>
      <c r="F286" s="7"/>
      <c r="G286" s="7"/>
      <c r="H286" s="7">
        <v>325</v>
      </c>
      <c r="I286" s="7">
        <v>51</v>
      </c>
      <c r="J286" s="7"/>
      <c r="K286" s="7" t="s">
        <v>201</v>
      </c>
      <c r="L286" s="7"/>
      <c r="M286" s="7"/>
      <c r="N286" s="7"/>
      <c r="O286" s="7"/>
      <c r="P286" s="7">
        <v>7402</v>
      </c>
      <c r="Q286" s="7">
        <v>10.3</v>
      </c>
      <c r="R286" s="7">
        <v>8396</v>
      </c>
      <c r="S286" s="7"/>
      <c r="T286" s="7" t="s">
        <v>191</v>
      </c>
      <c r="U286" s="7"/>
    </row>
    <row r="287" spans="1:21" x14ac:dyDescent="0.25">
      <c r="A287" s="8">
        <v>44292</v>
      </c>
      <c r="B287" s="7">
        <v>111836</v>
      </c>
      <c r="C287" s="7">
        <v>13000</v>
      </c>
      <c r="D287" s="7">
        <v>1212</v>
      </c>
      <c r="E287" s="7">
        <v>3358</v>
      </c>
      <c r="F287" s="7"/>
      <c r="G287" s="7"/>
      <c r="H287" s="7">
        <v>308</v>
      </c>
      <c r="I287" s="7">
        <v>47</v>
      </c>
      <c r="J287" s="7">
        <v>225</v>
      </c>
      <c r="K287" s="7" t="s">
        <v>203</v>
      </c>
      <c r="L287" s="7"/>
      <c r="M287" s="7"/>
      <c r="N287" s="7"/>
      <c r="O287" s="7"/>
      <c r="P287" s="7">
        <v>6285</v>
      </c>
      <c r="Q287" s="7">
        <v>10.71</v>
      </c>
      <c r="R287" s="7">
        <v>8413</v>
      </c>
      <c r="S287" s="7" t="s">
        <v>195</v>
      </c>
      <c r="T287" s="7" t="s">
        <v>204</v>
      </c>
      <c r="U287" s="7" t="s">
        <v>202</v>
      </c>
    </row>
    <row r="288" spans="1:21" x14ac:dyDescent="0.25">
      <c r="A288" s="8">
        <v>44293</v>
      </c>
      <c r="B288" s="7">
        <v>112210</v>
      </c>
      <c r="C288" s="7">
        <v>13008</v>
      </c>
      <c r="D288" s="7">
        <v>1215</v>
      </c>
      <c r="E288" s="7">
        <v>3364</v>
      </c>
      <c r="F288" s="7"/>
      <c r="G288" s="7"/>
      <c r="H288" s="7">
        <v>298</v>
      </c>
      <c r="I288" s="7">
        <v>44</v>
      </c>
      <c r="J288" s="7">
        <v>374</v>
      </c>
      <c r="K288" s="7" t="s">
        <v>206</v>
      </c>
      <c r="L288" s="7"/>
      <c r="M288" s="7"/>
      <c r="N288" s="7"/>
      <c r="O288" s="7"/>
      <c r="P288" s="7">
        <v>6958</v>
      </c>
      <c r="Q288" s="7">
        <v>11.23</v>
      </c>
      <c r="R288" s="7">
        <v>8441</v>
      </c>
      <c r="S288" s="7" t="s">
        <v>205</v>
      </c>
      <c r="T288" s="7" t="s">
        <v>189</v>
      </c>
      <c r="U288" s="7" t="s">
        <v>202</v>
      </c>
    </row>
    <row r="289" spans="1:21" x14ac:dyDescent="0.25">
      <c r="A289" s="8">
        <v>44294</v>
      </c>
      <c r="B289" s="7">
        <v>112531</v>
      </c>
      <c r="C289" s="7">
        <v>13040</v>
      </c>
      <c r="D289" s="7">
        <v>1222</v>
      </c>
      <c r="E289" s="7">
        <v>3371</v>
      </c>
      <c r="F289" s="7"/>
      <c r="G289" s="7"/>
      <c r="H289" s="7">
        <v>307</v>
      </c>
      <c r="I289" s="7">
        <v>42</v>
      </c>
      <c r="J289" s="7">
        <v>321</v>
      </c>
      <c r="K289" s="7" t="s">
        <v>209</v>
      </c>
      <c r="L289" s="7"/>
      <c r="M289" s="7"/>
      <c r="N289" s="7"/>
      <c r="O289" s="7"/>
      <c r="P289" s="7">
        <v>7068</v>
      </c>
      <c r="Q289" s="7">
        <v>11.57</v>
      </c>
      <c r="R289" s="7">
        <v>8465</v>
      </c>
      <c r="S289" s="7" t="s">
        <v>207</v>
      </c>
      <c r="T289" s="7" t="s">
        <v>189</v>
      </c>
      <c r="U289" s="7" t="s">
        <v>208</v>
      </c>
    </row>
    <row r="290" spans="1:21" x14ac:dyDescent="0.25">
      <c r="A290" s="8">
        <v>44295</v>
      </c>
      <c r="B290" s="7">
        <v>112848</v>
      </c>
      <c r="C290" s="7">
        <v>13074</v>
      </c>
      <c r="D290" s="7">
        <v>1224</v>
      </c>
      <c r="E290" s="7">
        <v>3375</v>
      </c>
      <c r="F290" s="7"/>
      <c r="G290" s="7"/>
      <c r="H290" s="7">
        <v>300</v>
      </c>
      <c r="I290" s="7">
        <v>40</v>
      </c>
      <c r="J290" s="7">
        <v>317</v>
      </c>
      <c r="K290" s="7" t="s">
        <v>211</v>
      </c>
      <c r="L290" s="7"/>
      <c r="M290" s="7"/>
      <c r="N290" s="7"/>
      <c r="O290" s="7"/>
      <c r="P290" s="7">
        <v>11140</v>
      </c>
      <c r="Q290" s="7">
        <v>12.48</v>
      </c>
      <c r="R290" s="7">
        <v>8489</v>
      </c>
      <c r="S290" s="7" t="s">
        <v>210</v>
      </c>
      <c r="T290" s="7" t="s">
        <v>189</v>
      </c>
      <c r="U290" s="7" t="s">
        <v>208</v>
      </c>
    </row>
    <row r="291" spans="1:21" x14ac:dyDescent="0.25">
      <c r="A291" s="8">
        <v>44298</v>
      </c>
      <c r="B291" s="7">
        <v>113436</v>
      </c>
      <c r="C291" s="7">
        <v>13141</v>
      </c>
      <c r="D291" s="7">
        <v>1234</v>
      </c>
      <c r="E291" s="7">
        <v>3384</v>
      </c>
      <c r="F291" s="7"/>
      <c r="G291" s="7"/>
      <c r="H291" s="7">
        <v>333</v>
      </c>
      <c r="I291" s="7">
        <v>47</v>
      </c>
      <c r="J291" s="7"/>
      <c r="K291" s="7" t="s">
        <v>212</v>
      </c>
      <c r="L291" s="7"/>
      <c r="M291" s="7"/>
      <c r="N291" s="7"/>
      <c r="O291" s="7"/>
      <c r="P291" s="7">
        <v>10544</v>
      </c>
      <c r="Q291" s="7">
        <v>12.6</v>
      </c>
      <c r="R291" s="7">
        <v>8533</v>
      </c>
      <c r="S291" s="7"/>
      <c r="T291" s="7" t="s">
        <v>213</v>
      </c>
      <c r="U291" s="7"/>
    </row>
    <row r="292" spans="1:21" x14ac:dyDescent="0.25">
      <c r="A292" s="8">
        <v>44299</v>
      </c>
      <c r="B292" s="7">
        <v>113630</v>
      </c>
      <c r="C292" s="7">
        <v>13170</v>
      </c>
      <c r="D292" s="7">
        <v>1233</v>
      </c>
      <c r="E292" s="7">
        <v>3386</v>
      </c>
      <c r="F292" s="7"/>
      <c r="G292" s="7"/>
      <c r="H292" s="7">
        <v>334</v>
      </c>
      <c r="I292" s="7">
        <v>46</v>
      </c>
      <c r="J292" s="7">
        <v>194</v>
      </c>
      <c r="K292" s="7" t="s">
        <v>216</v>
      </c>
      <c r="L292" s="7"/>
      <c r="M292" s="7"/>
      <c r="N292" s="7"/>
      <c r="O292" s="7"/>
      <c r="P292" s="7">
        <v>12413</v>
      </c>
      <c r="Q292" s="7">
        <v>12.37</v>
      </c>
      <c r="R292" s="7">
        <v>8548</v>
      </c>
      <c r="S292" s="7" t="s">
        <v>214</v>
      </c>
      <c r="T292" s="7" t="s">
        <v>189</v>
      </c>
      <c r="U292" s="7" t="s">
        <v>215</v>
      </c>
    </row>
    <row r="293" spans="1:21" x14ac:dyDescent="0.25">
      <c r="A293" s="8">
        <v>44300</v>
      </c>
      <c r="B293" s="7">
        <v>113963</v>
      </c>
      <c r="C293" s="7">
        <v>13162</v>
      </c>
      <c r="D293" s="7">
        <v>1234</v>
      </c>
      <c r="E293" s="7">
        <v>3391</v>
      </c>
      <c r="F293" s="7"/>
      <c r="G293" s="7"/>
      <c r="H293" s="7">
        <v>339</v>
      </c>
      <c r="I293" s="7">
        <v>48</v>
      </c>
      <c r="J293" s="7">
        <v>333</v>
      </c>
      <c r="K293" s="7" t="s">
        <v>217</v>
      </c>
      <c r="L293" s="7"/>
      <c r="M293" s="7"/>
      <c r="N293" s="7"/>
      <c r="O293" s="7"/>
      <c r="P293" s="7">
        <v>12003</v>
      </c>
      <c r="Q293" s="7">
        <v>12.11</v>
      </c>
      <c r="R293" s="7">
        <v>8573</v>
      </c>
      <c r="S293" s="7" t="s">
        <v>207</v>
      </c>
      <c r="T293" s="7" t="s">
        <v>218</v>
      </c>
      <c r="U293" s="7" t="s">
        <v>215</v>
      </c>
    </row>
    <row r="294" spans="1:21" x14ac:dyDescent="0.25">
      <c r="A294" s="8">
        <v>44301</v>
      </c>
      <c r="B294" s="7">
        <v>114218</v>
      </c>
      <c r="C294" s="7">
        <v>13252</v>
      </c>
      <c r="D294" s="7">
        <v>1244</v>
      </c>
      <c r="E294" s="7">
        <v>3391</v>
      </c>
      <c r="F294" s="7"/>
      <c r="G294" s="7"/>
      <c r="H294" s="7">
        <v>353</v>
      </c>
      <c r="I294" s="7">
        <v>49</v>
      </c>
      <c r="J294" s="7">
        <v>255</v>
      </c>
      <c r="K294" s="7" t="s">
        <v>220</v>
      </c>
      <c r="L294" s="7"/>
      <c r="M294" s="7"/>
      <c r="N294" s="7"/>
      <c r="O294" s="7"/>
      <c r="P294" s="7">
        <v>11977</v>
      </c>
      <c r="Q294" s="7">
        <v>12.04</v>
      </c>
      <c r="R294" s="7">
        <v>8592</v>
      </c>
      <c r="S294" s="7" t="s">
        <v>219</v>
      </c>
      <c r="T294" s="7" t="s">
        <v>221</v>
      </c>
      <c r="U294" s="7" t="s">
        <v>215</v>
      </c>
    </row>
    <row r="295" spans="1:21" x14ac:dyDescent="0.25">
      <c r="A295" s="8">
        <v>44302</v>
      </c>
      <c r="B295" s="7">
        <v>114511</v>
      </c>
      <c r="C295" s="7">
        <v>13252</v>
      </c>
      <c r="D295" s="7">
        <v>1244</v>
      </c>
      <c r="E295" s="7">
        <v>3393</v>
      </c>
      <c r="F295" s="7"/>
      <c r="G295" s="7"/>
      <c r="H295" s="7">
        <v>388</v>
      </c>
      <c r="I295" s="7">
        <v>53</v>
      </c>
      <c r="J295" s="7">
        <v>293</v>
      </c>
      <c r="K295" s="7" t="s">
        <v>224</v>
      </c>
      <c r="L295" s="7"/>
      <c r="M295" s="7"/>
      <c r="N295" s="7"/>
      <c r="O295" s="7"/>
      <c r="P295" s="7">
        <v>12298</v>
      </c>
      <c r="Q295" s="7">
        <v>11.79</v>
      </c>
      <c r="R295" s="7">
        <v>8614</v>
      </c>
      <c r="S295" s="7" t="s">
        <v>222</v>
      </c>
      <c r="T295" s="7" t="s">
        <v>225</v>
      </c>
      <c r="U295" s="7" t="s">
        <v>223</v>
      </c>
    </row>
    <row r="296" spans="1:21" x14ac:dyDescent="0.25">
      <c r="A296" s="8">
        <v>44305</v>
      </c>
      <c r="B296" s="7">
        <v>115206</v>
      </c>
      <c r="C296" s="7"/>
      <c r="D296" s="7"/>
      <c r="E296" s="7">
        <v>3407</v>
      </c>
      <c r="F296" s="7"/>
      <c r="G296" s="7"/>
      <c r="H296" s="7">
        <v>391</v>
      </c>
      <c r="I296" s="7">
        <v>59</v>
      </c>
      <c r="J296" s="7"/>
      <c r="K296" s="7" t="s">
        <v>226</v>
      </c>
      <c r="L296" s="7"/>
      <c r="M296" s="7"/>
      <c r="N296" s="7"/>
      <c r="O296" s="7"/>
      <c r="P296" s="7">
        <v>12657</v>
      </c>
      <c r="Q296" s="7">
        <v>11.06</v>
      </c>
      <c r="R296" s="7">
        <v>8666</v>
      </c>
      <c r="S296" s="7"/>
      <c r="T296" s="7"/>
      <c r="U296" s="7"/>
    </row>
    <row r="297" spans="1:21" x14ac:dyDescent="0.25">
      <c r="A297" s="8">
        <v>44306</v>
      </c>
      <c r="B297" s="7">
        <v>115405</v>
      </c>
      <c r="C297" s="7"/>
      <c r="D297" s="7"/>
      <c r="E297" s="7">
        <v>3410</v>
      </c>
      <c r="F297" s="7"/>
      <c r="G297" s="7"/>
      <c r="H297" s="7"/>
      <c r="I297" s="7"/>
      <c r="J297" s="7">
        <v>199</v>
      </c>
      <c r="K297" s="7" t="s">
        <v>228</v>
      </c>
      <c r="L297" s="7"/>
      <c r="M297" s="7"/>
      <c r="N297" s="7"/>
      <c r="O297" s="7"/>
      <c r="P297" s="7">
        <v>17553</v>
      </c>
      <c r="Q297" s="7">
        <v>11.28</v>
      </c>
      <c r="R297" s="7">
        <v>8681</v>
      </c>
      <c r="S297" s="7" t="s">
        <v>214</v>
      </c>
      <c r="T297" s="7"/>
      <c r="U297" s="7" t="s">
        <v>227</v>
      </c>
    </row>
    <row r="298" spans="1:21" x14ac:dyDescent="0.25">
      <c r="A298" s="8">
        <v>44307</v>
      </c>
      <c r="B298" s="7">
        <v>115746</v>
      </c>
      <c r="C298" s="7"/>
      <c r="D298" s="7"/>
      <c r="E298" s="7">
        <v>3415</v>
      </c>
      <c r="F298" s="7"/>
      <c r="G298" s="7"/>
      <c r="H298" s="7"/>
      <c r="I298" s="7"/>
      <c r="J298" s="7">
        <v>341</v>
      </c>
      <c r="K298" s="7" t="s">
        <v>230</v>
      </c>
      <c r="L298" s="7"/>
      <c r="M298" s="7"/>
      <c r="N298" s="7"/>
      <c r="O298" s="7"/>
      <c r="P298" s="7">
        <v>17805</v>
      </c>
      <c r="Q298" s="7">
        <v>11.29</v>
      </c>
      <c r="R298" s="7">
        <v>8707</v>
      </c>
      <c r="S298" s="7" t="s">
        <v>229</v>
      </c>
      <c r="T298" s="7"/>
      <c r="U298" s="7" t="s">
        <v>227</v>
      </c>
    </row>
    <row r="299" spans="1:21" x14ac:dyDescent="0.25">
      <c r="A299" s="8">
        <v>44308</v>
      </c>
      <c r="B299" s="7">
        <v>116084</v>
      </c>
      <c r="C299" s="7"/>
      <c r="D299" s="7"/>
      <c r="E299" s="7">
        <v>3420</v>
      </c>
      <c r="F299" s="7"/>
      <c r="G299" s="7"/>
      <c r="H299" s="7">
        <v>384</v>
      </c>
      <c r="I299" s="7">
        <v>59</v>
      </c>
      <c r="J299" s="7">
        <v>338</v>
      </c>
      <c r="K299" s="7" t="s">
        <v>232</v>
      </c>
      <c r="L299" s="7"/>
      <c r="M299" s="7"/>
      <c r="N299" s="7"/>
      <c r="O299" s="7"/>
      <c r="P299" s="7">
        <v>18128</v>
      </c>
      <c r="Q299" s="7">
        <v>11.07</v>
      </c>
      <c r="R299" s="7">
        <v>8732</v>
      </c>
      <c r="S299" s="7" t="s">
        <v>207</v>
      </c>
      <c r="T299" s="7"/>
      <c r="U299" s="7" t="s">
        <v>231</v>
      </c>
    </row>
    <row r="300" spans="1:21" x14ac:dyDescent="0.25">
      <c r="A300" s="8">
        <v>44309</v>
      </c>
      <c r="B300" s="7">
        <v>116374</v>
      </c>
      <c r="C300" s="7"/>
      <c r="D300" s="7"/>
      <c r="E300" s="7">
        <v>3423</v>
      </c>
      <c r="F300" s="7"/>
      <c r="G300" s="7"/>
      <c r="H300" s="7">
        <v>370</v>
      </c>
      <c r="I300" s="7">
        <v>58</v>
      </c>
      <c r="J300" s="7">
        <v>290</v>
      </c>
      <c r="K300" s="7" t="s">
        <v>234</v>
      </c>
      <c r="L300" s="7"/>
      <c r="M300" s="7"/>
      <c r="N300" s="7"/>
      <c r="O300" s="7"/>
      <c r="P300" s="7">
        <v>18462</v>
      </c>
      <c r="Q300" s="7">
        <v>10.95</v>
      </c>
      <c r="R300" s="7">
        <v>8754</v>
      </c>
      <c r="S300" s="7" t="s">
        <v>233</v>
      </c>
      <c r="T300" s="7"/>
      <c r="U300" s="7" t="s">
        <v>231</v>
      </c>
    </row>
    <row r="301" spans="1:21" x14ac:dyDescent="0.25">
      <c r="A301" s="8">
        <v>44312</v>
      </c>
      <c r="B301" s="7">
        <v>116959</v>
      </c>
      <c r="C301" s="7"/>
      <c r="D301" s="7"/>
      <c r="E301" s="7">
        <v>3428</v>
      </c>
      <c r="F301" s="7"/>
      <c r="G301" s="7"/>
      <c r="H301" s="7">
        <v>399</v>
      </c>
      <c r="I301" s="7">
        <v>63</v>
      </c>
      <c r="J301" s="7"/>
      <c r="K301" s="7" t="s">
        <v>235</v>
      </c>
      <c r="L301" s="7"/>
      <c r="M301" s="7"/>
      <c r="N301" s="7"/>
      <c r="O301" s="7"/>
      <c r="P301" s="7">
        <v>19003</v>
      </c>
      <c r="Q301" s="7">
        <v>11.34</v>
      </c>
      <c r="R301" s="7">
        <v>8798</v>
      </c>
      <c r="S301" s="7"/>
      <c r="T301" s="7"/>
      <c r="U301" s="7"/>
    </row>
    <row r="302" spans="1:21" x14ac:dyDescent="0.25">
      <c r="A302" s="8">
        <v>44313</v>
      </c>
      <c r="B302" s="7">
        <v>117255</v>
      </c>
      <c r="C302" s="7"/>
      <c r="D302" s="7"/>
      <c r="E302" s="7">
        <v>3427</v>
      </c>
      <c r="F302" s="7"/>
      <c r="G302" s="7"/>
      <c r="H302" s="7"/>
      <c r="I302" s="7"/>
      <c r="J302" s="7">
        <v>296</v>
      </c>
      <c r="K302" s="7" t="s">
        <v>237</v>
      </c>
      <c r="L302" s="7"/>
      <c r="M302" s="7"/>
      <c r="N302" s="7"/>
      <c r="O302" s="7"/>
      <c r="P302" s="7">
        <v>17076</v>
      </c>
      <c r="Q302" s="7">
        <v>11.36</v>
      </c>
      <c r="R302" s="7">
        <v>8820</v>
      </c>
      <c r="S302" s="7" t="s">
        <v>233</v>
      </c>
      <c r="T302" s="7"/>
      <c r="U302" s="7" t="s">
        <v>236</v>
      </c>
    </row>
    <row r="303" spans="1:21" x14ac:dyDescent="0.25">
      <c r="A303" s="8">
        <v>44314</v>
      </c>
      <c r="B303" s="7">
        <v>117618</v>
      </c>
      <c r="C303" s="7"/>
      <c r="D303" s="7"/>
      <c r="E303" s="7">
        <v>3437</v>
      </c>
      <c r="F303" s="7"/>
      <c r="G303" s="7"/>
      <c r="H303" s="7">
        <v>376</v>
      </c>
      <c r="I303" s="7">
        <v>64</v>
      </c>
      <c r="J303" s="7">
        <v>363</v>
      </c>
      <c r="K303" s="7" t="s">
        <v>239</v>
      </c>
      <c r="L303" s="7"/>
      <c r="M303" s="7"/>
      <c r="N303" s="7"/>
      <c r="O303" s="7"/>
      <c r="P303" s="7">
        <v>17411</v>
      </c>
      <c r="Q303" s="7">
        <v>11.6</v>
      </c>
      <c r="R303" s="7">
        <v>8848</v>
      </c>
      <c r="S303" s="7" t="s">
        <v>238</v>
      </c>
      <c r="T303" s="7"/>
      <c r="U303" s="7" t="s">
        <v>236</v>
      </c>
    </row>
    <row r="304" spans="1:21" x14ac:dyDescent="0.25">
      <c r="A304" s="8">
        <v>44315</v>
      </c>
      <c r="B304" s="7">
        <v>117986</v>
      </c>
      <c r="C304" s="7"/>
      <c r="D304" s="7"/>
      <c r="E304" s="7">
        <v>3437</v>
      </c>
      <c r="F304" s="7"/>
      <c r="G304" s="7"/>
      <c r="H304" s="7">
        <v>365</v>
      </c>
      <c r="I304" s="7">
        <v>63</v>
      </c>
      <c r="J304" s="7">
        <v>368</v>
      </c>
      <c r="K304" s="7" t="s">
        <v>241</v>
      </c>
      <c r="L304" s="7"/>
      <c r="M304" s="7"/>
      <c r="N304" s="7"/>
      <c r="O304" s="7"/>
      <c r="P304" s="7">
        <v>17469</v>
      </c>
      <c r="Q304" s="7">
        <v>11.69</v>
      </c>
      <c r="R304" s="7">
        <v>8875</v>
      </c>
      <c r="S304" s="7" t="s">
        <v>238</v>
      </c>
      <c r="T304" s="7"/>
      <c r="U304" s="7" t="s">
        <v>240</v>
      </c>
    </row>
    <row r="305" spans="1:21" x14ac:dyDescent="0.25">
      <c r="A305" s="8">
        <v>44316</v>
      </c>
      <c r="B305" s="7">
        <v>118361</v>
      </c>
      <c r="C305" s="7"/>
      <c r="D305" s="7"/>
      <c r="E305" s="7">
        <v>3437</v>
      </c>
      <c r="F305" s="7"/>
      <c r="G305" s="7"/>
      <c r="H305" s="7">
        <v>368</v>
      </c>
      <c r="I305" s="7">
        <v>62</v>
      </c>
      <c r="J305" s="7">
        <v>375</v>
      </c>
      <c r="K305" s="7" t="s">
        <v>244</v>
      </c>
      <c r="L305" s="7"/>
      <c r="M305" s="7"/>
      <c r="N305" s="7"/>
      <c r="O305" s="7"/>
      <c r="P305" s="7">
        <v>17824</v>
      </c>
      <c r="Q305" s="7">
        <v>12</v>
      </c>
      <c r="R305" s="7">
        <v>8903</v>
      </c>
      <c r="S305" s="7" t="s">
        <v>242</v>
      </c>
      <c r="T305" s="7"/>
      <c r="U305" s="7" t="s">
        <v>243</v>
      </c>
    </row>
    <row r="306" spans="1:21" x14ac:dyDescent="0.25">
      <c r="A306" s="8">
        <v>44319</v>
      </c>
      <c r="B306" s="7">
        <v>119153</v>
      </c>
      <c r="C306" s="7"/>
      <c r="D306" s="7"/>
      <c r="E306" s="7">
        <v>3444</v>
      </c>
      <c r="F306" s="7"/>
      <c r="G306" s="7"/>
      <c r="H306" s="7">
        <v>388</v>
      </c>
      <c r="I306" s="7">
        <v>65</v>
      </c>
      <c r="J306" s="7"/>
      <c r="K306" s="7" t="s">
        <v>245</v>
      </c>
      <c r="L306" s="7"/>
      <c r="M306" s="7"/>
      <c r="N306" s="7"/>
      <c r="O306" s="7"/>
      <c r="P306" s="7">
        <v>18632</v>
      </c>
      <c r="Q306" s="7">
        <v>12.54</v>
      </c>
      <c r="R306" s="7">
        <v>8963</v>
      </c>
      <c r="S306" s="7"/>
      <c r="T306" s="7"/>
      <c r="U306" s="7"/>
    </row>
    <row r="307" spans="1:21" x14ac:dyDescent="0.25">
      <c r="A307" s="8">
        <v>44320</v>
      </c>
      <c r="B307" s="7">
        <v>119340</v>
      </c>
      <c r="C307" s="7"/>
      <c r="D307" s="7"/>
      <c r="E307" s="7">
        <v>3446</v>
      </c>
      <c r="F307" s="7"/>
      <c r="G307" s="7"/>
      <c r="H307" s="7">
        <v>373</v>
      </c>
      <c r="I307" s="7">
        <v>69</v>
      </c>
      <c r="J307" s="7">
        <v>187</v>
      </c>
      <c r="K307" s="7" t="s">
        <v>248</v>
      </c>
      <c r="L307" s="7"/>
      <c r="M307" s="7"/>
      <c r="N307" s="7"/>
      <c r="O307" s="7"/>
      <c r="P307" s="7">
        <v>21059</v>
      </c>
      <c r="Q307" s="7">
        <v>12.22</v>
      </c>
      <c r="R307" s="7">
        <v>8977</v>
      </c>
      <c r="S307" s="7" t="s">
        <v>246</v>
      </c>
      <c r="T307" s="7"/>
      <c r="U307" s="7" t="s">
        <v>247</v>
      </c>
    </row>
    <row r="308" spans="1:21" x14ac:dyDescent="0.25">
      <c r="A308" s="8">
        <v>44321</v>
      </c>
      <c r="B308" s="7">
        <v>119698</v>
      </c>
      <c r="C308" s="7"/>
      <c r="D308" s="7"/>
      <c r="E308" s="7"/>
      <c r="F308" s="7"/>
      <c r="G308" s="7"/>
      <c r="H308" s="7">
        <v>368</v>
      </c>
      <c r="I308" s="7">
        <v>72</v>
      </c>
      <c r="J308" s="7">
        <v>358</v>
      </c>
      <c r="K308" s="7" t="s">
        <v>249</v>
      </c>
      <c r="L308" s="7"/>
      <c r="M308" s="7"/>
      <c r="N308" s="7"/>
      <c r="O308" s="7"/>
      <c r="P308" s="7">
        <v>20475</v>
      </c>
      <c r="Q308" s="7">
        <v>12.1</v>
      </c>
      <c r="R308" s="7">
        <v>9004</v>
      </c>
      <c r="S308" s="7" t="s">
        <v>229</v>
      </c>
      <c r="T308" s="7"/>
      <c r="U308" s="7"/>
    </row>
    <row r="309" spans="1:21" x14ac:dyDescent="0.25">
      <c r="A309" s="8">
        <v>44322</v>
      </c>
      <c r="B309" s="7">
        <v>120025</v>
      </c>
      <c r="C309" s="7"/>
      <c r="D309" s="7"/>
      <c r="E309" s="7">
        <v>3454</v>
      </c>
      <c r="F309" s="7"/>
      <c r="G309" s="7"/>
      <c r="H309" s="7">
        <v>382</v>
      </c>
      <c r="I309" s="7">
        <v>73</v>
      </c>
      <c r="J309" s="7">
        <v>327</v>
      </c>
      <c r="K309" s="7" t="s">
        <v>251</v>
      </c>
      <c r="L309" s="7"/>
      <c r="M309" s="7"/>
      <c r="N309" s="7"/>
      <c r="O309" s="7"/>
      <c r="P309" s="7">
        <v>20643</v>
      </c>
      <c r="Q309" s="7">
        <v>12.06</v>
      </c>
      <c r="R309" s="7">
        <v>9029</v>
      </c>
      <c r="S309" s="7" t="s">
        <v>250</v>
      </c>
      <c r="T309" s="7"/>
      <c r="U309" s="7" t="s">
        <v>247</v>
      </c>
    </row>
    <row r="310" spans="1:21" x14ac:dyDescent="0.25">
      <c r="A310" s="8">
        <v>44323</v>
      </c>
      <c r="B310" s="7">
        <v>120282</v>
      </c>
      <c r="C310" s="7"/>
      <c r="D310" s="7"/>
      <c r="E310" s="7">
        <v>3452</v>
      </c>
      <c r="F310" s="7"/>
      <c r="G310" s="7"/>
      <c r="H310" s="7">
        <v>379</v>
      </c>
      <c r="I310" s="7">
        <v>74</v>
      </c>
      <c r="J310" s="7">
        <v>257</v>
      </c>
      <c r="K310" s="7" t="s">
        <v>254</v>
      </c>
      <c r="L310" s="7"/>
      <c r="M310" s="7"/>
      <c r="N310" s="7"/>
      <c r="O310" s="7"/>
      <c r="P310" s="7">
        <v>20481</v>
      </c>
      <c r="Q310" s="7">
        <v>11.85</v>
      </c>
      <c r="R310" s="7">
        <v>9048</v>
      </c>
      <c r="S310" s="7" t="s">
        <v>252</v>
      </c>
      <c r="T310" s="7"/>
      <c r="U310" s="7" t="s">
        <v>253</v>
      </c>
    </row>
    <row r="311" spans="1:21" x14ac:dyDescent="0.25">
      <c r="A311" s="8">
        <v>44326</v>
      </c>
      <c r="B311" s="7">
        <v>120814</v>
      </c>
      <c r="C311" s="7"/>
      <c r="D311" s="7"/>
      <c r="E311" s="7">
        <v>3460</v>
      </c>
      <c r="F311" s="7"/>
      <c r="G311" s="7"/>
      <c r="H311" s="7">
        <v>383</v>
      </c>
      <c r="I311" s="7">
        <v>74</v>
      </c>
      <c r="J311" s="7"/>
      <c r="K311" s="7" t="s">
        <v>255</v>
      </c>
      <c r="L311" s="7"/>
      <c r="M311" s="7"/>
      <c r="N311" s="7"/>
      <c r="O311" s="7"/>
      <c r="P311" s="7">
        <v>19933</v>
      </c>
      <c r="Q311" s="7">
        <v>10.8</v>
      </c>
      <c r="R311" s="7">
        <v>9088</v>
      </c>
      <c r="S311" s="7"/>
      <c r="T311" s="7"/>
      <c r="U311" s="7"/>
    </row>
    <row r="312" spans="1:21" x14ac:dyDescent="0.25">
      <c r="A312" s="8">
        <v>44327</v>
      </c>
      <c r="B312" s="7">
        <v>120965</v>
      </c>
      <c r="C312" s="7"/>
      <c r="D312" s="7"/>
      <c r="E312" s="7">
        <v>3463</v>
      </c>
      <c r="F312" s="7"/>
      <c r="G312" s="7"/>
      <c r="H312" s="7">
        <v>371</v>
      </c>
      <c r="I312" s="7">
        <v>75</v>
      </c>
      <c r="J312" s="7">
        <v>151</v>
      </c>
      <c r="K312" s="7" t="s">
        <v>257</v>
      </c>
      <c r="L312" s="7"/>
      <c r="M312" s="7"/>
      <c r="N312" s="7"/>
      <c r="O312" s="7"/>
      <c r="P312" s="7">
        <v>19333</v>
      </c>
      <c r="Q312" s="7">
        <v>10.61</v>
      </c>
      <c r="R312" s="7">
        <v>9099</v>
      </c>
      <c r="S312" s="7" t="s">
        <v>192</v>
      </c>
      <c r="T312" s="7"/>
      <c r="U312" s="7" t="s">
        <v>256</v>
      </c>
    </row>
    <row r="313" spans="1:21" x14ac:dyDescent="0.25">
      <c r="A313" s="8">
        <v>44328</v>
      </c>
      <c r="B313" s="7">
        <v>121190</v>
      </c>
      <c r="C313" s="7"/>
      <c r="D313" s="7"/>
      <c r="E313" s="7">
        <v>3473</v>
      </c>
      <c r="F313" s="7"/>
      <c r="G313" s="7"/>
      <c r="H313" s="7">
        <v>356</v>
      </c>
      <c r="I313" s="7">
        <v>70</v>
      </c>
      <c r="J313" s="7">
        <v>225</v>
      </c>
      <c r="K313" s="7" t="s">
        <v>259</v>
      </c>
      <c r="L313" s="7"/>
      <c r="M313" s="7"/>
      <c r="N313" s="7"/>
      <c r="O313" s="7"/>
      <c r="P313" s="7">
        <v>19451</v>
      </c>
      <c r="Q313" s="7">
        <v>10.41</v>
      </c>
      <c r="R313" s="7">
        <v>9116</v>
      </c>
      <c r="S313" s="7" t="s">
        <v>258</v>
      </c>
      <c r="T313" s="7"/>
      <c r="U313" s="7" t="s">
        <v>256</v>
      </c>
    </row>
    <row r="314" spans="1:21" x14ac:dyDescent="0.25">
      <c r="A314" s="8">
        <v>44329</v>
      </c>
      <c r="B314" s="7">
        <v>121429</v>
      </c>
      <c r="C314" s="7"/>
      <c r="D314" s="7"/>
      <c r="E314" s="7">
        <v>3474</v>
      </c>
      <c r="F314" s="7"/>
      <c r="G314" s="7"/>
      <c r="H314" s="7">
        <v>324</v>
      </c>
      <c r="I314" s="7">
        <v>63</v>
      </c>
      <c r="J314" s="7">
        <v>239</v>
      </c>
      <c r="K314" s="7" t="s">
        <v>260</v>
      </c>
      <c r="L314" s="7"/>
      <c r="M314" s="7"/>
      <c r="N314" s="7"/>
      <c r="O314" s="7"/>
      <c r="P314" s="7">
        <v>19385</v>
      </c>
      <c r="Q314" s="7">
        <v>10.199999999999999</v>
      </c>
      <c r="R314" s="7">
        <v>9134</v>
      </c>
      <c r="S314" s="7" t="s">
        <v>195</v>
      </c>
      <c r="T314" s="7"/>
      <c r="U314" s="7" t="s">
        <v>256</v>
      </c>
    </row>
    <row r="315" spans="1:21" x14ac:dyDescent="0.25">
      <c r="A315" s="8">
        <v>44330</v>
      </c>
      <c r="B315" s="7">
        <v>121653</v>
      </c>
      <c r="C315" s="7"/>
      <c r="D315" s="7"/>
      <c r="E315" s="7">
        <v>3481</v>
      </c>
      <c r="F315" s="7"/>
      <c r="G315" s="7"/>
      <c r="H315" s="7">
        <v>313</v>
      </c>
      <c r="I315" s="7">
        <v>62</v>
      </c>
      <c r="J315" s="7">
        <v>224</v>
      </c>
      <c r="K315" s="7" t="s">
        <v>261</v>
      </c>
      <c r="L315" s="7"/>
      <c r="M315" s="7"/>
      <c r="N315" s="7"/>
      <c r="O315" s="7"/>
      <c r="P315" s="7">
        <v>19064</v>
      </c>
      <c r="Q315" s="7">
        <v>9.69</v>
      </c>
      <c r="R315" s="7">
        <v>9151</v>
      </c>
      <c r="S315" s="7" t="s">
        <v>198</v>
      </c>
      <c r="T315" s="7"/>
      <c r="U315" s="7" t="s">
        <v>256</v>
      </c>
    </row>
    <row r="316" spans="1:21" x14ac:dyDescent="0.25">
      <c r="A316" s="8">
        <v>44333</v>
      </c>
      <c r="B316" s="7">
        <v>122063</v>
      </c>
      <c r="C316" s="7"/>
      <c r="D316" s="7"/>
      <c r="E316" s="7">
        <v>3492</v>
      </c>
      <c r="F316" s="7"/>
      <c r="G316" s="7"/>
      <c r="H316" s="7">
        <v>303</v>
      </c>
      <c r="I316" s="7">
        <v>63</v>
      </c>
      <c r="J316" s="7"/>
      <c r="K316" s="7" t="s">
        <v>262</v>
      </c>
      <c r="L316" s="7"/>
      <c r="M316" s="7"/>
      <c r="N316" s="7"/>
      <c r="O316" s="7"/>
      <c r="P316" s="7">
        <v>17934</v>
      </c>
      <c r="Q316" s="7">
        <v>8.9499999999999993</v>
      </c>
      <c r="R316" s="7">
        <v>9182</v>
      </c>
      <c r="S316" s="7"/>
      <c r="T316" s="7"/>
      <c r="U316" s="7"/>
    </row>
    <row r="317" spans="1:21" x14ac:dyDescent="0.25">
      <c r="A317" s="8">
        <v>44334</v>
      </c>
      <c r="B317" s="7">
        <v>122193</v>
      </c>
      <c r="C317" s="7"/>
      <c r="D317" s="7"/>
      <c r="E317" s="7">
        <v>3490</v>
      </c>
      <c r="F317" s="7"/>
      <c r="G317" s="7"/>
      <c r="H317" s="7">
        <v>296</v>
      </c>
      <c r="I317" s="7">
        <v>63</v>
      </c>
      <c r="J317" s="7">
        <v>130</v>
      </c>
      <c r="K317" s="7" t="s">
        <v>265</v>
      </c>
      <c r="L317" s="7"/>
      <c r="M317" s="7"/>
      <c r="N317" s="7"/>
      <c r="O317" s="7"/>
      <c r="P317" s="7">
        <v>17608</v>
      </c>
      <c r="Q317" s="7">
        <v>8.83</v>
      </c>
      <c r="R317" s="7">
        <v>9192</v>
      </c>
      <c r="S317" s="7" t="s">
        <v>263</v>
      </c>
      <c r="T317" s="7"/>
      <c r="U317" s="7" t="s">
        <v>264</v>
      </c>
    </row>
    <row r="318" spans="1:21" x14ac:dyDescent="0.25">
      <c r="A318" s="8">
        <v>44335</v>
      </c>
      <c r="B318" s="7">
        <v>122451</v>
      </c>
      <c r="C318" s="7"/>
      <c r="D318" s="7"/>
      <c r="E318" s="7">
        <v>3494</v>
      </c>
      <c r="F318" s="7"/>
      <c r="G318" s="7"/>
      <c r="H318" s="7">
        <v>283</v>
      </c>
      <c r="I318" s="7">
        <v>63</v>
      </c>
      <c r="J318" s="7">
        <v>258</v>
      </c>
      <c r="K318" s="7" t="s">
        <v>266</v>
      </c>
      <c r="L318" s="7"/>
      <c r="M318" s="7"/>
      <c r="N318" s="7"/>
      <c r="O318" s="7"/>
      <c r="P318" s="7">
        <v>17475</v>
      </c>
      <c r="Q318" s="7">
        <v>8.76</v>
      </c>
      <c r="R318" s="7">
        <v>9211</v>
      </c>
      <c r="S318" s="7" t="s">
        <v>252</v>
      </c>
      <c r="T318" s="7"/>
      <c r="U318" s="7" t="s">
        <v>264</v>
      </c>
    </row>
    <row r="319" spans="1:21" x14ac:dyDescent="0.25">
      <c r="A319" s="8">
        <v>44336</v>
      </c>
      <c r="B319" s="7">
        <v>122692</v>
      </c>
      <c r="C319" s="7"/>
      <c r="D319" s="7"/>
      <c r="E319" s="7">
        <v>3496</v>
      </c>
      <c r="F319" s="7"/>
      <c r="G319" s="7"/>
      <c r="H319" s="7"/>
      <c r="I319" s="7"/>
      <c r="J319" s="7">
        <v>241</v>
      </c>
      <c r="K319" s="7" t="s">
        <v>267</v>
      </c>
      <c r="L319" s="7"/>
      <c r="M319" s="7"/>
      <c r="N319" s="7"/>
      <c r="O319" s="7"/>
      <c r="P319" s="7">
        <v>17357</v>
      </c>
      <c r="Q319" s="7">
        <v>8.7899999999999991</v>
      </c>
      <c r="R319" s="7">
        <v>9229</v>
      </c>
      <c r="S319" s="7" t="s">
        <v>195</v>
      </c>
      <c r="T319" s="7"/>
      <c r="U319" s="7" t="s">
        <v>264</v>
      </c>
    </row>
    <row r="320" spans="1:21" x14ac:dyDescent="0.25">
      <c r="A320" s="8">
        <v>44337</v>
      </c>
      <c r="B320" s="7">
        <v>122929</v>
      </c>
      <c r="C320" s="7"/>
      <c r="D320" s="7"/>
      <c r="E320" s="7">
        <v>3500</v>
      </c>
      <c r="F320" s="7"/>
      <c r="G320" s="7"/>
      <c r="H320" s="7">
        <v>247</v>
      </c>
      <c r="I320" s="7">
        <v>59</v>
      </c>
      <c r="J320" s="7">
        <v>237</v>
      </c>
      <c r="K320" s="7" t="s">
        <v>269</v>
      </c>
      <c r="L320" s="7"/>
      <c r="M320" s="7"/>
      <c r="N320" s="7"/>
      <c r="O320" s="7"/>
      <c r="P320" s="7">
        <v>17039</v>
      </c>
      <c r="Q320" s="7">
        <v>8.69</v>
      </c>
      <c r="R320" s="7">
        <v>9247</v>
      </c>
      <c r="S320" s="7" t="s">
        <v>258</v>
      </c>
      <c r="T320" s="7"/>
      <c r="U320" s="7" t="s">
        <v>268</v>
      </c>
    </row>
    <row r="321" spans="1:21" x14ac:dyDescent="0.25">
      <c r="A321" s="8">
        <v>44340</v>
      </c>
      <c r="B321" s="7">
        <v>123333</v>
      </c>
      <c r="C321" s="7"/>
      <c r="D321" s="7"/>
      <c r="E321" s="7">
        <v>3504</v>
      </c>
      <c r="F321" s="7"/>
      <c r="G321" s="7"/>
      <c r="H321" s="7">
        <v>251</v>
      </c>
      <c r="I321" s="7">
        <v>57</v>
      </c>
      <c r="J321" s="7"/>
      <c r="K321" s="7" t="s">
        <v>270</v>
      </c>
      <c r="L321" s="7"/>
      <c r="M321" s="7"/>
      <c r="N321" s="7"/>
      <c r="O321" s="7"/>
      <c r="P321" s="7">
        <v>16552</v>
      </c>
      <c r="Q321" s="7">
        <v>9.2200000000000006</v>
      </c>
      <c r="R321" s="7">
        <v>9277</v>
      </c>
      <c r="S321" s="7"/>
      <c r="T321" s="7"/>
      <c r="U321" s="7"/>
    </row>
    <row r="322" spans="1:21" x14ac:dyDescent="0.25">
      <c r="A322" s="8">
        <v>44341</v>
      </c>
      <c r="B322" s="7">
        <v>123454</v>
      </c>
      <c r="C322" s="7"/>
      <c r="D322" s="7"/>
      <c r="E322" s="7">
        <v>3503</v>
      </c>
      <c r="F322" s="7"/>
      <c r="G322" s="7"/>
      <c r="H322" s="7">
        <v>247</v>
      </c>
      <c r="I322" s="7">
        <v>57</v>
      </c>
      <c r="J322" s="7">
        <v>121</v>
      </c>
      <c r="K322" s="7" t="s">
        <v>273</v>
      </c>
      <c r="L322" s="7"/>
      <c r="M322" s="7"/>
      <c r="N322" s="7"/>
      <c r="O322" s="7"/>
      <c r="P322" s="7">
        <v>16631</v>
      </c>
      <c r="Q322" s="7">
        <v>9.0399999999999991</v>
      </c>
      <c r="R322" s="7">
        <v>9287</v>
      </c>
      <c r="S322" s="7" t="s">
        <v>271</v>
      </c>
      <c r="T322" s="7"/>
      <c r="U322" s="7" t="s">
        <v>272</v>
      </c>
    </row>
    <row r="323" spans="1:21" x14ac:dyDescent="0.25">
      <c r="A323" s="8">
        <v>44342</v>
      </c>
      <c r="B323" s="7">
        <v>123612</v>
      </c>
      <c r="C323" s="7"/>
      <c r="D323" s="7"/>
      <c r="E323" s="7">
        <v>3505</v>
      </c>
      <c r="F323" s="7"/>
      <c r="G323" s="7"/>
      <c r="H323" s="7">
        <v>223</v>
      </c>
      <c r="I323" s="7">
        <v>58</v>
      </c>
      <c r="J323" s="7">
        <v>158</v>
      </c>
      <c r="K323" s="7" t="s">
        <v>275</v>
      </c>
      <c r="L323" s="7"/>
      <c r="M323" s="7"/>
      <c r="N323" s="7"/>
      <c r="O323" s="7"/>
      <c r="P323" s="7">
        <v>16567</v>
      </c>
      <c r="Q323" s="7">
        <v>9.15</v>
      </c>
      <c r="R323" s="7">
        <v>9298</v>
      </c>
      <c r="S323" s="7" t="s">
        <v>274</v>
      </c>
      <c r="T323" s="7"/>
      <c r="U323" s="7" t="s">
        <v>272</v>
      </c>
    </row>
    <row r="324" spans="1:21" x14ac:dyDescent="0.25">
      <c r="A324" s="8">
        <v>44343</v>
      </c>
      <c r="B324" s="7">
        <v>123770</v>
      </c>
      <c r="C324" s="7"/>
      <c r="D324" s="7"/>
      <c r="E324" s="7">
        <v>3506</v>
      </c>
      <c r="F324" s="7"/>
      <c r="G324" s="7"/>
      <c r="H324" s="7">
        <v>219</v>
      </c>
      <c r="I324" s="7">
        <v>56</v>
      </c>
      <c r="J324" s="7">
        <v>158</v>
      </c>
      <c r="K324" s="7" t="s">
        <v>276</v>
      </c>
      <c r="L324" s="7"/>
      <c r="M324" s="7"/>
      <c r="N324" s="7"/>
      <c r="O324" s="7"/>
      <c r="P324" s="7">
        <v>16464</v>
      </c>
      <c r="Q324" s="7">
        <v>9.15</v>
      </c>
      <c r="R324" s="7">
        <v>9310</v>
      </c>
      <c r="S324" s="7" t="s">
        <v>274</v>
      </c>
      <c r="T324" s="7"/>
      <c r="U324" s="7" t="s">
        <v>272</v>
      </c>
    </row>
    <row r="325" spans="1:21" x14ac:dyDescent="0.25">
      <c r="A325" s="8">
        <v>44344</v>
      </c>
      <c r="B325" s="7">
        <v>123905</v>
      </c>
      <c r="C325" s="7"/>
      <c r="D325" s="7"/>
      <c r="E325" s="7">
        <v>3504</v>
      </c>
      <c r="F325" s="7"/>
      <c r="G325" s="7"/>
      <c r="H325" s="7">
        <v>215</v>
      </c>
      <c r="I325" s="7">
        <v>51</v>
      </c>
      <c r="J325" s="7">
        <v>135</v>
      </c>
      <c r="K325" s="7" t="s">
        <v>278</v>
      </c>
      <c r="L325" s="7"/>
      <c r="M325" s="7"/>
      <c r="N325" s="7"/>
      <c r="O325" s="7"/>
      <c r="P325" s="7">
        <v>16234</v>
      </c>
      <c r="Q325" s="7">
        <v>9.0399999999999991</v>
      </c>
      <c r="R325" s="7">
        <v>9320</v>
      </c>
      <c r="S325" s="7" t="s">
        <v>263</v>
      </c>
      <c r="T325" s="7"/>
      <c r="U325" s="7" t="s">
        <v>277</v>
      </c>
    </row>
    <row r="326" spans="1:21" x14ac:dyDescent="0.25">
      <c r="A326" s="8">
        <v>44347</v>
      </c>
      <c r="B326" s="7">
        <v>124123</v>
      </c>
      <c r="C326" s="7"/>
      <c r="D326" s="7"/>
      <c r="E326" s="7">
        <v>3509</v>
      </c>
      <c r="F326" s="7"/>
      <c r="G326" s="7"/>
      <c r="H326" s="7">
        <v>229</v>
      </c>
      <c r="I326" s="7">
        <v>51</v>
      </c>
      <c r="J326" s="7"/>
      <c r="K326" s="7" t="s">
        <v>279</v>
      </c>
      <c r="L326" s="7"/>
      <c r="M326" s="7"/>
      <c r="N326" s="7"/>
      <c r="O326" s="7"/>
      <c r="P326" s="7">
        <v>14697</v>
      </c>
      <c r="Q326" s="7">
        <v>7.38</v>
      </c>
      <c r="R326" s="7">
        <v>934</v>
      </c>
      <c r="S326" s="7"/>
      <c r="T326" s="7"/>
      <c r="U326" s="7"/>
    </row>
    <row r="327" spans="1:21" x14ac:dyDescent="0.25">
      <c r="A327" s="8">
        <v>44348</v>
      </c>
      <c r="B327" s="7">
        <v>124368</v>
      </c>
      <c r="C327" s="7"/>
      <c r="D327" s="7"/>
      <c r="E327" s="7">
        <v>3511</v>
      </c>
      <c r="F327" s="7"/>
      <c r="G327" s="7"/>
      <c r="H327" s="7">
        <v>217</v>
      </c>
      <c r="I327" s="7">
        <v>48</v>
      </c>
      <c r="J327" s="7">
        <v>245</v>
      </c>
      <c r="K327" s="7" t="s">
        <v>280</v>
      </c>
      <c r="L327" s="7"/>
      <c r="M327" s="7"/>
      <c r="N327" s="7"/>
      <c r="O327" s="7"/>
      <c r="P327" s="7">
        <v>15394</v>
      </c>
      <c r="Q327" s="7">
        <v>7.5</v>
      </c>
      <c r="R327" s="7">
        <v>9355</v>
      </c>
      <c r="S327" s="7" t="s">
        <v>195</v>
      </c>
      <c r="T327" s="7"/>
      <c r="U327" s="7" t="s">
        <v>277</v>
      </c>
    </row>
    <row r="328" spans="1:21" x14ac:dyDescent="0.25">
      <c r="A328" s="8">
        <v>44349</v>
      </c>
      <c r="B328" s="7">
        <v>124517</v>
      </c>
      <c r="C328" s="7"/>
      <c r="D328" s="7"/>
      <c r="E328" s="7">
        <v>3511</v>
      </c>
      <c r="F328" s="7"/>
      <c r="G328" s="7"/>
      <c r="H328" s="7">
        <v>205</v>
      </c>
      <c r="I328" s="7">
        <v>46</v>
      </c>
      <c r="J328" s="7">
        <v>149</v>
      </c>
      <c r="K328" s="7" t="s">
        <v>282</v>
      </c>
      <c r="L328" s="7"/>
      <c r="M328" s="7"/>
      <c r="N328" s="7"/>
      <c r="O328" s="7"/>
      <c r="P328" s="7">
        <v>15419</v>
      </c>
      <c r="Q328" s="7">
        <v>7.5</v>
      </c>
      <c r="R328" s="7">
        <v>9366</v>
      </c>
      <c r="S328" s="7" t="s">
        <v>192</v>
      </c>
      <c r="T328" s="7"/>
      <c r="U328" s="7" t="s">
        <v>281</v>
      </c>
    </row>
    <row r="329" spans="1:21" x14ac:dyDescent="0.25">
      <c r="A329" s="8">
        <v>44350</v>
      </c>
      <c r="B329" s="7">
        <v>124671</v>
      </c>
      <c r="C329" s="7"/>
      <c r="D329" s="7"/>
      <c r="E329" s="7">
        <v>3511</v>
      </c>
      <c r="F329" s="7"/>
      <c r="G329" s="7"/>
      <c r="H329" s="7">
        <v>189</v>
      </c>
      <c r="I329" s="7">
        <v>47</v>
      </c>
      <c r="J329" s="7">
        <v>154</v>
      </c>
      <c r="K329" s="7" t="s">
        <v>283</v>
      </c>
      <c r="L329" s="7"/>
      <c r="M329" s="7"/>
      <c r="N329" s="7"/>
      <c r="O329" s="7"/>
      <c r="P329" s="7">
        <v>15454</v>
      </c>
      <c r="Q329" s="7">
        <v>7.2</v>
      </c>
      <c r="R329" s="7">
        <v>9378</v>
      </c>
      <c r="S329" s="7" t="s">
        <v>192</v>
      </c>
      <c r="T329" s="7"/>
      <c r="U329" s="7" t="s">
        <v>281</v>
      </c>
    </row>
    <row r="330" spans="1:21" x14ac:dyDescent="0.25">
      <c r="A330" s="8">
        <v>44351</v>
      </c>
      <c r="B330" s="7">
        <v>124819</v>
      </c>
      <c r="C330" s="7"/>
      <c r="D330" s="7"/>
      <c r="E330" s="7">
        <v>3517</v>
      </c>
      <c r="F330" s="7"/>
      <c r="G330" s="7"/>
      <c r="H330" s="7">
        <v>180</v>
      </c>
      <c r="I330" s="7">
        <v>46</v>
      </c>
      <c r="J330" s="7">
        <v>148</v>
      </c>
      <c r="K330" s="7" t="s">
        <v>284</v>
      </c>
      <c r="L330" s="7"/>
      <c r="M330" s="7"/>
      <c r="N330" s="7"/>
      <c r="O330" s="7"/>
      <c r="P330" s="7">
        <v>15309</v>
      </c>
      <c r="Q330" s="7">
        <v>7.11</v>
      </c>
      <c r="R330" s="7">
        <v>9389</v>
      </c>
      <c r="S330" s="7" t="s">
        <v>192</v>
      </c>
      <c r="T330" s="7"/>
      <c r="U330" s="7" t="s">
        <v>281</v>
      </c>
    </row>
    <row r="331" spans="1:21" x14ac:dyDescent="0.25">
      <c r="A331" s="8">
        <v>44354</v>
      </c>
      <c r="B331" s="7">
        <v>125083</v>
      </c>
      <c r="C331" s="7"/>
      <c r="D331" s="7"/>
      <c r="E331" s="7">
        <v>3521</v>
      </c>
      <c r="F331" s="7"/>
      <c r="G331" s="7"/>
      <c r="H331" s="7">
        <v>186</v>
      </c>
      <c r="I331" s="7">
        <v>41</v>
      </c>
      <c r="J331" s="7"/>
      <c r="K331" s="7" t="s">
        <v>285</v>
      </c>
      <c r="L331" s="7"/>
      <c r="M331" s="7"/>
      <c r="N331" s="7"/>
      <c r="O331" s="7"/>
      <c r="P331" s="7">
        <v>14951</v>
      </c>
      <c r="Q331" s="7">
        <v>7.24</v>
      </c>
      <c r="R331" s="7">
        <v>9409</v>
      </c>
      <c r="S331" s="7"/>
      <c r="T331" s="7"/>
      <c r="U331" s="7"/>
    </row>
    <row r="332" spans="1:21" x14ac:dyDescent="0.25">
      <c r="A332" s="8">
        <v>44355</v>
      </c>
      <c r="B332" s="7">
        <v>125159</v>
      </c>
      <c r="C332" s="7"/>
      <c r="D332" s="7"/>
      <c r="E332" s="7">
        <v>3521</v>
      </c>
      <c r="F332" s="7"/>
      <c r="G332" s="7"/>
      <c r="H332" s="7">
        <v>166</v>
      </c>
      <c r="I332" s="7">
        <v>40</v>
      </c>
      <c r="J332" s="7">
        <v>76</v>
      </c>
      <c r="K332" s="7" t="s">
        <v>287</v>
      </c>
      <c r="L332" s="7"/>
      <c r="M332" s="7"/>
      <c r="N332" s="7"/>
      <c r="O332" s="7"/>
      <c r="P332" s="7">
        <v>14548</v>
      </c>
      <c r="Q332" s="7">
        <v>7.15</v>
      </c>
      <c r="R332" s="7">
        <v>9415</v>
      </c>
      <c r="S332" s="7" t="s">
        <v>286</v>
      </c>
      <c r="T332" s="7"/>
      <c r="U332" s="7"/>
    </row>
    <row r="333" spans="1:21" x14ac:dyDescent="0.25">
      <c r="A333" s="8">
        <v>44356</v>
      </c>
      <c r="B333" s="7">
        <v>125270</v>
      </c>
      <c r="C333" s="7"/>
      <c r="D333" s="7"/>
      <c r="E333" s="7">
        <v>3523</v>
      </c>
      <c r="F333" s="7"/>
      <c r="G333" s="7"/>
      <c r="H333" s="7">
        <v>156</v>
      </c>
      <c r="I333" s="7">
        <v>39</v>
      </c>
      <c r="J333" s="7">
        <v>111</v>
      </c>
      <c r="K333" s="7" t="s">
        <v>290</v>
      </c>
      <c r="L333" s="7"/>
      <c r="M333" s="7"/>
      <c r="N333" s="7"/>
      <c r="O333" s="7"/>
      <c r="P333" s="7">
        <v>14513</v>
      </c>
      <c r="Q333" s="7">
        <v>7.24</v>
      </c>
      <c r="R333" s="7">
        <v>9423</v>
      </c>
      <c r="S333" s="7" t="s">
        <v>288</v>
      </c>
      <c r="T333" s="7"/>
      <c r="U333" s="7" t="s">
        <v>289</v>
      </c>
    </row>
    <row r="334" spans="1:21" x14ac:dyDescent="0.25">
      <c r="A334" s="8">
        <v>44357</v>
      </c>
      <c r="B334" s="7">
        <v>125373</v>
      </c>
      <c r="C334" s="7"/>
      <c r="D334" s="7"/>
      <c r="E334" s="7">
        <v>3525</v>
      </c>
      <c r="F334" s="7"/>
      <c r="G334" s="7"/>
      <c r="H334" s="7">
        <v>161</v>
      </c>
      <c r="I334" s="7">
        <v>39</v>
      </c>
      <c r="J334" s="7">
        <v>103</v>
      </c>
      <c r="K334" s="7" t="s">
        <v>292</v>
      </c>
      <c r="L334" s="7"/>
      <c r="M334" s="7"/>
      <c r="N334" s="7"/>
      <c r="O334" s="7"/>
      <c r="P334" s="7">
        <v>14367</v>
      </c>
      <c r="Q334" s="7">
        <v>7.23</v>
      </c>
      <c r="R334" s="7">
        <v>9431</v>
      </c>
      <c r="S334" s="7" t="s">
        <v>291</v>
      </c>
      <c r="T334" s="7"/>
      <c r="U334" s="7" t="s">
        <v>289</v>
      </c>
    </row>
    <row r="335" spans="1:21" x14ac:dyDescent="0.25">
      <c r="A335" s="8">
        <v>44358</v>
      </c>
      <c r="B335" s="7">
        <v>125490</v>
      </c>
      <c r="C335" s="7"/>
      <c r="D335" s="7"/>
      <c r="E335" s="7">
        <v>3530</v>
      </c>
      <c r="F335" s="7"/>
      <c r="G335" s="7"/>
      <c r="H335" s="7">
        <v>140</v>
      </c>
      <c r="I335" s="7">
        <v>37</v>
      </c>
      <c r="J335" s="7">
        <v>117</v>
      </c>
      <c r="K335" s="7" t="s">
        <v>293</v>
      </c>
      <c r="L335" s="7"/>
      <c r="M335" s="7"/>
      <c r="N335" s="7"/>
      <c r="O335" s="7"/>
      <c r="P335" s="7">
        <v>14026</v>
      </c>
      <c r="Q335" s="7">
        <v>6.67</v>
      </c>
      <c r="R335" s="7">
        <v>9440</v>
      </c>
      <c r="S335" s="7" t="s">
        <v>288</v>
      </c>
      <c r="T335" s="7"/>
      <c r="U335" s="7" t="s">
        <v>281</v>
      </c>
    </row>
    <row r="336" spans="1:21" x14ac:dyDescent="0.25">
      <c r="A336" s="8">
        <v>44361</v>
      </c>
      <c r="B336" s="7">
        <v>125662</v>
      </c>
      <c r="C336" s="7"/>
      <c r="D336" s="7"/>
      <c r="E336" s="7">
        <v>3530</v>
      </c>
      <c r="F336" s="7"/>
      <c r="G336" s="7"/>
      <c r="H336" s="7">
        <v>139</v>
      </c>
      <c r="I336" s="7">
        <v>32</v>
      </c>
      <c r="J336" s="7"/>
      <c r="K336" s="7" t="s">
        <v>294</v>
      </c>
      <c r="L336" s="7"/>
      <c r="M336" s="7"/>
      <c r="N336" s="7"/>
      <c r="O336" s="7"/>
      <c r="P336" s="7">
        <v>12357</v>
      </c>
      <c r="Q336" s="7">
        <v>5.66</v>
      </c>
      <c r="R336" s="7">
        <v>9453</v>
      </c>
      <c r="S336" s="7"/>
      <c r="T336" s="7"/>
      <c r="U336" s="7"/>
    </row>
    <row r="337" spans="1:21" x14ac:dyDescent="0.25">
      <c r="A337" s="8">
        <v>44362</v>
      </c>
      <c r="B337" s="7">
        <v>125732</v>
      </c>
      <c r="C337" s="7"/>
      <c r="D337" s="7"/>
      <c r="E337" s="7">
        <v>3532</v>
      </c>
      <c r="F337" s="7"/>
      <c r="G337" s="7"/>
      <c r="H337" s="7">
        <v>112</v>
      </c>
      <c r="I337" s="7">
        <v>30</v>
      </c>
      <c r="J337" s="7">
        <v>70</v>
      </c>
      <c r="K337" s="7" t="s">
        <v>295</v>
      </c>
      <c r="L337" s="7"/>
      <c r="M337" s="7"/>
      <c r="N337" s="7"/>
      <c r="O337" s="7"/>
      <c r="P337" s="7">
        <v>12929</v>
      </c>
      <c r="Q337" s="7">
        <v>5.47</v>
      </c>
      <c r="R337" s="7">
        <v>9458</v>
      </c>
      <c r="S337" s="7" t="s">
        <v>286</v>
      </c>
      <c r="T337" s="7"/>
      <c r="U337" s="7" t="s">
        <v>289</v>
      </c>
    </row>
    <row r="338" spans="1:21" x14ac:dyDescent="0.25">
      <c r="A338" s="8">
        <v>44363</v>
      </c>
      <c r="B338" s="7">
        <v>125820</v>
      </c>
      <c r="C338" s="7"/>
      <c r="D338" s="7"/>
      <c r="E338" s="7">
        <v>3534</v>
      </c>
      <c r="F338" s="7"/>
      <c r="G338" s="7"/>
      <c r="H338" s="7">
        <v>106</v>
      </c>
      <c r="I338" s="7">
        <v>28</v>
      </c>
      <c r="J338" s="7">
        <v>88</v>
      </c>
      <c r="K338" s="7" t="s">
        <v>297</v>
      </c>
      <c r="L338" s="7"/>
      <c r="M338" s="7"/>
      <c r="N338" s="7"/>
      <c r="O338" s="7"/>
      <c r="P338" s="7">
        <v>12791</v>
      </c>
      <c r="Q338" s="7">
        <v>5.36</v>
      </c>
      <c r="R338" s="7">
        <v>9464</v>
      </c>
      <c r="S338" s="7" t="s">
        <v>296</v>
      </c>
      <c r="T338" s="7"/>
      <c r="U338" s="7" t="s">
        <v>289</v>
      </c>
    </row>
    <row r="339" spans="1:21" x14ac:dyDescent="0.25">
      <c r="A339" s="8">
        <v>44364</v>
      </c>
      <c r="B339" s="7">
        <v>125915</v>
      </c>
      <c r="C339" s="7"/>
      <c r="D339" s="7"/>
      <c r="E339" s="7">
        <v>3537</v>
      </c>
      <c r="F339" s="7"/>
      <c r="G339" s="7"/>
      <c r="H339" s="7">
        <v>105</v>
      </c>
      <c r="I339" s="7">
        <v>28</v>
      </c>
      <c r="J339" s="7">
        <v>95</v>
      </c>
      <c r="K339" s="7" t="s">
        <v>298</v>
      </c>
      <c r="L339" s="7"/>
      <c r="M339" s="7"/>
      <c r="N339" s="7"/>
      <c r="O339" s="7"/>
      <c r="P339" s="7">
        <v>12844</v>
      </c>
      <c r="Q339" s="7">
        <v>5.36</v>
      </c>
      <c r="R339" s="7">
        <v>9472</v>
      </c>
      <c r="S339" s="7" t="s">
        <v>291</v>
      </c>
      <c r="T339" s="7"/>
      <c r="U339" s="7" t="s">
        <v>289</v>
      </c>
    </row>
    <row r="340" spans="1:21" x14ac:dyDescent="0.25">
      <c r="A340" s="8">
        <v>44365</v>
      </c>
      <c r="B340" s="7">
        <v>125999</v>
      </c>
      <c r="C340" s="7"/>
      <c r="D340" s="7"/>
      <c r="E340" s="7">
        <v>3538</v>
      </c>
      <c r="F340" s="7"/>
      <c r="G340" s="7"/>
      <c r="H340" s="7">
        <v>103</v>
      </c>
      <c r="I340" s="7">
        <v>24</v>
      </c>
      <c r="J340" s="7">
        <v>84</v>
      </c>
      <c r="K340" s="7" t="s">
        <v>299</v>
      </c>
      <c r="L340" s="7"/>
      <c r="M340" s="7"/>
      <c r="N340" s="7"/>
      <c r="O340" s="7"/>
      <c r="P340" s="7">
        <v>12638</v>
      </c>
      <c r="Q340" s="7">
        <v>5.56</v>
      </c>
      <c r="R340" s="7">
        <v>9478</v>
      </c>
      <c r="S340" s="7" t="s">
        <v>296</v>
      </c>
      <c r="T340" s="7"/>
      <c r="U340" s="7" t="s">
        <v>289</v>
      </c>
    </row>
    <row r="341" spans="1:21" x14ac:dyDescent="0.25">
      <c r="A341" s="8">
        <v>44368</v>
      </c>
      <c r="B341" s="7">
        <v>126177</v>
      </c>
      <c r="C341" s="7"/>
      <c r="D341" s="7"/>
      <c r="E341" s="7">
        <v>3537</v>
      </c>
      <c r="F341" s="7"/>
      <c r="G341" s="7"/>
      <c r="H341" s="7">
        <v>103</v>
      </c>
      <c r="I341" s="7">
        <v>23</v>
      </c>
      <c r="J341" s="7"/>
      <c r="K341" s="7" t="s">
        <v>300</v>
      </c>
      <c r="L341" s="7"/>
      <c r="M341" s="7"/>
      <c r="N341" s="7"/>
      <c r="O341" s="7"/>
      <c r="P341" s="7">
        <v>11670</v>
      </c>
      <c r="Q341" s="7">
        <v>4.9400000000000004</v>
      </c>
      <c r="R341" s="7">
        <v>9491</v>
      </c>
      <c r="S341" s="7"/>
      <c r="T341" s="7"/>
      <c r="U341" s="7"/>
    </row>
    <row r="342" spans="1:21" x14ac:dyDescent="0.25">
      <c r="A342" s="8">
        <v>44369</v>
      </c>
      <c r="B342" s="7">
        <v>126243</v>
      </c>
      <c r="C342" s="7"/>
      <c r="D342" s="7"/>
      <c r="E342" s="7">
        <v>3539</v>
      </c>
      <c r="F342" s="7"/>
      <c r="G342" s="7"/>
      <c r="H342" s="7">
        <v>81</v>
      </c>
      <c r="I342" s="7">
        <v>22</v>
      </c>
      <c r="J342" s="7">
        <v>66</v>
      </c>
      <c r="K342" s="7" t="s">
        <v>303</v>
      </c>
      <c r="L342" s="7"/>
      <c r="M342" s="7"/>
      <c r="N342" s="7"/>
      <c r="O342" s="7"/>
      <c r="P342" s="7">
        <v>11670</v>
      </c>
      <c r="Q342" s="7">
        <v>5.34</v>
      </c>
      <c r="R342" s="7">
        <v>9496</v>
      </c>
      <c r="S342" s="7" t="s">
        <v>301</v>
      </c>
      <c r="T342" s="7"/>
      <c r="U342" s="7" t="s">
        <v>302</v>
      </c>
    </row>
    <row r="343" spans="1:21" x14ac:dyDescent="0.25">
      <c r="A343" s="8">
        <v>44370</v>
      </c>
      <c r="B343" s="7">
        <v>126354</v>
      </c>
      <c r="C343" s="7"/>
      <c r="D343" s="7"/>
      <c r="E343" s="7">
        <v>3543</v>
      </c>
      <c r="F343" s="7"/>
      <c r="G343" s="7"/>
      <c r="H343" s="7">
        <v>82</v>
      </c>
      <c r="I343" s="7">
        <v>20</v>
      </c>
      <c r="J343" s="7">
        <v>111</v>
      </c>
      <c r="K343" s="7" t="s">
        <v>304</v>
      </c>
      <c r="L343" s="7"/>
      <c r="M343" s="7"/>
      <c r="N343" s="7"/>
      <c r="O343" s="7"/>
      <c r="P343" s="7">
        <v>11586</v>
      </c>
      <c r="Q343" s="7">
        <v>5.3</v>
      </c>
      <c r="R343" s="7">
        <v>9505</v>
      </c>
      <c r="S343" s="7" t="s">
        <v>288</v>
      </c>
      <c r="T343" s="7"/>
      <c r="U343" s="7" t="s">
        <v>289</v>
      </c>
    </row>
    <row r="344" spans="1:21" x14ac:dyDescent="0.25">
      <c r="A344" s="8">
        <v>44371</v>
      </c>
      <c r="B344" s="7">
        <v>126446</v>
      </c>
      <c r="C344" s="7"/>
      <c r="D344" s="7"/>
      <c r="E344" s="7">
        <v>3544</v>
      </c>
      <c r="F344" s="7"/>
      <c r="G344" s="7"/>
      <c r="H344" s="7">
        <v>83</v>
      </c>
      <c r="I344" s="7">
        <v>19</v>
      </c>
      <c r="J344" s="7">
        <v>92</v>
      </c>
      <c r="K344" s="7" t="s">
        <v>305</v>
      </c>
      <c r="L344" s="7"/>
      <c r="M344" s="7"/>
      <c r="N344" s="7"/>
      <c r="O344" s="7"/>
      <c r="P344" s="7">
        <v>11553</v>
      </c>
      <c r="Q344" s="7">
        <v>5.26</v>
      </c>
      <c r="R344" s="7">
        <v>9512</v>
      </c>
      <c r="S344" s="7" t="s">
        <v>296</v>
      </c>
      <c r="T344" s="7"/>
      <c r="U344" s="7" t="s">
        <v>302</v>
      </c>
    </row>
    <row r="345" spans="1:21" x14ac:dyDescent="0.25">
      <c r="A345" s="8">
        <v>44372</v>
      </c>
      <c r="B345" s="7">
        <v>126512</v>
      </c>
      <c r="C345" s="7"/>
      <c r="D345" s="7"/>
      <c r="E345" s="7">
        <v>3544</v>
      </c>
      <c r="F345" s="7"/>
      <c r="G345" s="7"/>
      <c r="H345" s="7">
        <v>74</v>
      </c>
      <c r="I345" s="7">
        <v>19</v>
      </c>
      <c r="J345" s="7">
        <v>66</v>
      </c>
      <c r="K345" s="7" t="s">
        <v>306</v>
      </c>
      <c r="L345" s="7"/>
      <c r="M345" s="7"/>
      <c r="N345" s="7"/>
      <c r="O345" s="7"/>
      <c r="P345" s="7">
        <v>11413</v>
      </c>
      <c r="Q345" s="7">
        <v>5.32</v>
      </c>
      <c r="R345" s="7">
        <v>9517</v>
      </c>
      <c r="S345" s="7" t="s">
        <v>301</v>
      </c>
      <c r="T345" s="7"/>
      <c r="U345" s="7" t="s">
        <v>302</v>
      </c>
    </row>
    <row r="346" spans="1:21" x14ac:dyDescent="0.25">
      <c r="A346" s="8">
        <v>44375</v>
      </c>
      <c r="B346" s="7">
        <v>126707</v>
      </c>
      <c r="C346" s="7"/>
      <c r="D346" s="7"/>
      <c r="E346" s="7">
        <v>3543</v>
      </c>
      <c r="F346" s="7"/>
      <c r="G346" s="7"/>
      <c r="H346" s="7">
        <v>75</v>
      </c>
      <c r="I346" s="7">
        <v>19</v>
      </c>
      <c r="J346" s="7"/>
      <c r="K346" s="7" t="s">
        <v>307</v>
      </c>
      <c r="L346" s="7"/>
      <c r="M346" s="7"/>
      <c r="N346" s="7"/>
      <c r="O346" s="7"/>
      <c r="P346" s="7">
        <v>11015</v>
      </c>
      <c r="Q346" s="7">
        <v>5.1100000000000003</v>
      </c>
      <c r="R346" s="7">
        <v>9531</v>
      </c>
      <c r="S346" s="7"/>
      <c r="T346" s="7"/>
      <c r="U346" s="7"/>
    </row>
    <row r="347" spans="1:21" x14ac:dyDescent="0.25">
      <c r="A347" s="8">
        <v>44376</v>
      </c>
      <c r="B347" s="7">
        <v>126773</v>
      </c>
      <c r="C347" s="7"/>
      <c r="D347" s="7"/>
      <c r="E347" s="7">
        <v>3544</v>
      </c>
      <c r="F347" s="7"/>
      <c r="G347" s="7"/>
      <c r="H347" s="7">
        <v>71</v>
      </c>
      <c r="I347" s="7">
        <v>17</v>
      </c>
      <c r="J347" s="7">
        <v>66</v>
      </c>
      <c r="K347" s="7" t="s">
        <v>308</v>
      </c>
      <c r="L347" s="7"/>
      <c r="M347" s="7"/>
      <c r="N347" s="7"/>
      <c r="O347" s="7"/>
      <c r="P347" s="7">
        <v>11554</v>
      </c>
      <c r="Q347" s="7">
        <v>5.21</v>
      </c>
      <c r="R347" s="7">
        <v>9536</v>
      </c>
      <c r="S347" s="7" t="s">
        <v>301</v>
      </c>
      <c r="T347" s="7"/>
      <c r="U347" s="7" t="s">
        <v>302</v>
      </c>
    </row>
    <row r="348" spans="1:21" x14ac:dyDescent="0.25">
      <c r="A348" s="8">
        <v>44377</v>
      </c>
      <c r="B348" s="7">
        <v>126928</v>
      </c>
      <c r="C348" s="7"/>
      <c r="D348" s="7"/>
      <c r="E348" s="7">
        <v>3549</v>
      </c>
      <c r="F348" s="7"/>
      <c r="G348" s="7"/>
      <c r="H348" s="7">
        <v>72</v>
      </c>
      <c r="I348" s="7">
        <v>16</v>
      </c>
      <c r="J348" s="7">
        <v>155</v>
      </c>
      <c r="K348" s="7" t="s">
        <v>309</v>
      </c>
      <c r="L348" s="7"/>
      <c r="M348" s="7"/>
      <c r="N348" s="7"/>
      <c r="O348" s="7"/>
      <c r="P348" s="7">
        <v>11630</v>
      </c>
      <c r="Q348" s="7">
        <v>5.28</v>
      </c>
      <c r="R348" s="7">
        <v>9548</v>
      </c>
      <c r="S348" s="7" t="s">
        <v>192</v>
      </c>
      <c r="T348" s="7"/>
      <c r="U348" s="7" t="s">
        <v>302</v>
      </c>
    </row>
    <row r="349" spans="1:21" x14ac:dyDescent="0.25">
      <c r="A349" s="8">
        <v>44378</v>
      </c>
      <c r="B349" s="7">
        <v>127122</v>
      </c>
      <c r="C349" s="7"/>
      <c r="D349" s="7"/>
      <c r="E349" s="7">
        <v>3547</v>
      </c>
      <c r="F349" s="7"/>
      <c r="G349" s="7"/>
      <c r="H349" s="7">
        <v>72</v>
      </c>
      <c r="I349" s="7">
        <v>14</v>
      </c>
      <c r="J349" s="7">
        <v>194</v>
      </c>
      <c r="K349" s="7" t="s">
        <v>311</v>
      </c>
      <c r="L349" s="7"/>
      <c r="M349" s="7"/>
      <c r="N349" s="7"/>
      <c r="O349" s="7"/>
      <c r="P349" s="7">
        <v>11660</v>
      </c>
      <c r="Q349" s="7">
        <v>5.3</v>
      </c>
      <c r="R349" s="7">
        <v>9562</v>
      </c>
      <c r="S349" s="7" t="s">
        <v>186</v>
      </c>
      <c r="T349" s="7"/>
      <c r="U349" s="7" t="s">
        <v>310</v>
      </c>
    </row>
    <row r="350" spans="1:21" x14ac:dyDescent="0.25">
      <c r="A350" s="8">
        <v>44379</v>
      </c>
      <c r="B350" s="7">
        <v>127350</v>
      </c>
      <c r="C350" s="7"/>
      <c r="D350" s="7"/>
      <c r="E350" s="7">
        <v>3553</v>
      </c>
      <c r="F350" s="7"/>
      <c r="G350" s="7"/>
      <c r="H350" s="7"/>
      <c r="I350" s="7"/>
      <c r="J350" s="7">
        <v>228</v>
      </c>
      <c r="K350" s="7" t="s">
        <v>312</v>
      </c>
      <c r="L350" s="7"/>
      <c r="M350" s="7"/>
      <c r="N350" s="7"/>
      <c r="O350" s="7"/>
      <c r="P350" s="7">
        <v>11787</v>
      </c>
      <c r="Q350" s="7">
        <v>5.27</v>
      </c>
      <c r="R350" s="7">
        <v>9580</v>
      </c>
      <c r="S350" s="7" t="s">
        <v>198</v>
      </c>
      <c r="T350" s="7"/>
      <c r="U350" s="7" t="s">
        <v>310</v>
      </c>
    </row>
    <row r="351" spans="1:21" x14ac:dyDescent="0.25">
      <c r="A351" s="8">
        <v>44382</v>
      </c>
      <c r="B351" s="7">
        <v>128024</v>
      </c>
      <c r="C351" s="7"/>
      <c r="D351" s="7"/>
      <c r="E351" s="7">
        <v>3551</v>
      </c>
      <c r="F351" s="7"/>
      <c r="G351" s="7"/>
      <c r="H351" s="7"/>
      <c r="I351" s="7"/>
      <c r="J351" s="7"/>
      <c r="K351" s="7" t="s">
        <v>313</v>
      </c>
      <c r="L351" s="7"/>
      <c r="M351" s="7"/>
      <c r="N351" s="7"/>
      <c r="O351" s="7"/>
      <c r="P351" s="7">
        <v>12374</v>
      </c>
      <c r="Q351" s="7">
        <v>7.06</v>
      </c>
      <c r="R351" s="7">
        <v>9630</v>
      </c>
      <c r="S351" s="7"/>
      <c r="T351" s="7"/>
      <c r="U351" s="7"/>
    </row>
    <row r="352" spans="1:21" x14ac:dyDescent="0.25">
      <c r="A352" s="8">
        <v>44383</v>
      </c>
      <c r="B352" s="7">
        <v>128374</v>
      </c>
      <c r="C352" s="7"/>
      <c r="D352" s="7"/>
      <c r="E352" s="7">
        <v>3551</v>
      </c>
      <c r="F352" s="7"/>
      <c r="G352" s="7"/>
      <c r="H352" s="7"/>
      <c r="I352" s="7"/>
      <c r="J352" s="7">
        <v>350</v>
      </c>
      <c r="K352" s="7" t="s">
        <v>315</v>
      </c>
      <c r="L352" s="7"/>
      <c r="M352" s="7"/>
      <c r="N352" s="7"/>
      <c r="O352" s="7"/>
      <c r="P352" s="7">
        <v>13591</v>
      </c>
      <c r="Q352" s="7">
        <v>8.5500000000000007</v>
      </c>
      <c r="R352" s="7">
        <v>9657</v>
      </c>
      <c r="S352" s="7" t="s">
        <v>250</v>
      </c>
      <c r="T352" s="7"/>
      <c r="U352" s="7" t="s">
        <v>314</v>
      </c>
    </row>
    <row r="353" spans="1:21" x14ac:dyDescent="0.25">
      <c r="A353" s="8">
        <v>44384</v>
      </c>
      <c r="B353" s="7">
        <v>129017</v>
      </c>
      <c r="C353" s="7"/>
      <c r="D353" s="7"/>
      <c r="E353" s="7">
        <v>3556</v>
      </c>
      <c r="F353" s="7"/>
      <c r="G353" s="7"/>
      <c r="H353" s="7"/>
      <c r="I353" s="7"/>
      <c r="J353" s="7">
        <v>643</v>
      </c>
      <c r="K353" s="7" t="s">
        <v>317</v>
      </c>
      <c r="L353" s="7"/>
      <c r="M353" s="7"/>
      <c r="N353" s="7"/>
      <c r="O353" s="7"/>
      <c r="P353" s="7">
        <v>13490</v>
      </c>
      <c r="Q353" s="7">
        <v>8.8000000000000007</v>
      </c>
      <c r="R353" s="7">
        <v>9705</v>
      </c>
      <c r="S353" s="7" t="s">
        <v>316</v>
      </c>
      <c r="T353" s="7"/>
      <c r="U353" s="7" t="s">
        <v>314</v>
      </c>
    </row>
    <row r="354" spans="1:21" x14ac:dyDescent="0.25">
      <c r="A354" s="8">
        <v>44385</v>
      </c>
      <c r="B354" s="7">
        <v>129744</v>
      </c>
      <c r="C354" s="7"/>
      <c r="D354" s="7"/>
      <c r="E354" s="7">
        <v>3555</v>
      </c>
      <c r="F354" s="7"/>
      <c r="G354" s="7"/>
      <c r="H354" s="7"/>
      <c r="I354" s="7"/>
      <c r="J354" s="7">
        <v>727</v>
      </c>
      <c r="K354" s="7" t="s">
        <v>320</v>
      </c>
      <c r="L354" s="7"/>
      <c r="M354" s="7"/>
      <c r="N354" s="7"/>
      <c r="O354" s="7"/>
      <c r="P354" s="7">
        <v>14354</v>
      </c>
      <c r="Q354" s="7">
        <v>9.9</v>
      </c>
      <c r="R354" s="7">
        <v>9760</v>
      </c>
      <c r="S354" s="7" t="s">
        <v>318</v>
      </c>
      <c r="T354" s="7"/>
      <c r="U354" s="7" t="s">
        <v>319</v>
      </c>
    </row>
    <row r="355" spans="1:21" x14ac:dyDescent="0.25">
      <c r="A355" s="8">
        <v>44386</v>
      </c>
      <c r="B355" s="7">
        <v>130503</v>
      </c>
      <c r="C355" s="7"/>
      <c r="D355" s="7"/>
      <c r="E355" s="7">
        <v>3554</v>
      </c>
      <c r="F355" s="7"/>
      <c r="G355" s="7"/>
      <c r="H355" s="7">
        <v>79</v>
      </c>
      <c r="I355" s="7">
        <v>17</v>
      </c>
      <c r="J355" s="7">
        <v>759</v>
      </c>
      <c r="K355" s="7" t="s">
        <v>323</v>
      </c>
      <c r="L355" s="7"/>
      <c r="M355" s="7"/>
      <c r="N355" s="7"/>
      <c r="O355" s="7"/>
      <c r="P355" s="7">
        <v>15409</v>
      </c>
      <c r="Q355" s="7">
        <v>11.61</v>
      </c>
      <c r="R355" s="7">
        <v>9817</v>
      </c>
      <c r="S355" s="7" t="s">
        <v>321</v>
      </c>
      <c r="T355" s="7"/>
      <c r="U355" s="7" t="s">
        <v>322</v>
      </c>
    </row>
    <row r="356" spans="1:21" x14ac:dyDescent="0.25">
      <c r="A356" s="8">
        <v>44389</v>
      </c>
      <c r="B356" s="7">
        <v>132296</v>
      </c>
      <c r="C356" s="7"/>
      <c r="D356" s="7"/>
      <c r="E356" s="7">
        <v>3556</v>
      </c>
      <c r="F356" s="7"/>
      <c r="G356" s="7"/>
      <c r="H356" s="7">
        <v>100</v>
      </c>
      <c r="I356" s="7">
        <v>16</v>
      </c>
      <c r="J356" s="7"/>
      <c r="K356" s="7" t="s">
        <v>324</v>
      </c>
      <c r="L356" s="7"/>
      <c r="M356" s="7"/>
      <c r="N356" s="7"/>
      <c r="O356" s="7"/>
      <c r="P356" s="7">
        <v>16971</v>
      </c>
      <c r="Q356" s="7">
        <v>17.12</v>
      </c>
      <c r="R356" s="7">
        <v>9952</v>
      </c>
      <c r="S356" s="7"/>
      <c r="T356" s="7"/>
      <c r="U356" s="7"/>
    </row>
    <row r="357" spans="1:21" x14ac:dyDescent="0.25">
      <c r="A357" s="8">
        <v>44390</v>
      </c>
      <c r="B357" s="7">
        <v>132940</v>
      </c>
      <c r="C357" s="7"/>
      <c r="D357" s="7"/>
      <c r="E357" s="7">
        <v>3555</v>
      </c>
      <c r="F357" s="7"/>
      <c r="G357" s="7"/>
      <c r="H357" s="7">
        <v>94</v>
      </c>
      <c r="I357" s="7">
        <v>16</v>
      </c>
      <c r="J357" s="7">
        <v>644</v>
      </c>
      <c r="K357" s="7" t="s">
        <v>327</v>
      </c>
      <c r="L357" s="7"/>
      <c r="M357" s="7"/>
      <c r="N357" s="7"/>
      <c r="O357" s="7"/>
      <c r="P357" s="7">
        <v>23489</v>
      </c>
      <c r="Q357" s="7">
        <v>17.32</v>
      </c>
      <c r="R357" s="7">
        <v>10000</v>
      </c>
      <c r="S357" s="7" t="s">
        <v>325</v>
      </c>
      <c r="T357" s="7"/>
      <c r="U357" s="7" t="s">
        <v>326</v>
      </c>
    </row>
    <row r="358" spans="1:21" x14ac:dyDescent="0.25">
      <c r="A358" s="8">
        <v>44391</v>
      </c>
      <c r="B358" s="7">
        <v>133887</v>
      </c>
      <c r="C358" s="7"/>
      <c r="D358" s="7"/>
      <c r="E358" s="7">
        <v>3555</v>
      </c>
      <c r="F358" s="7"/>
      <c r="G358" s="7"/>
      <c r="H358" s="7">
        <v>108</v>
      </c>
      <c r="I358" s="7">
        <v>17</v>
      </c>
      <c r="J358" s="7">
        <v>947</v>
      </c>
      <c r="K358" s="7" t="s">
        <v>330</v>
      </c>
      <c r="L358" s="7"/>
      <c r="M358" s="7"/>
      <c r="N358" s="7"/>
      <c r="O358" s="7"/>
      <c r="P358" s="7">
        <v>24382</v>
      </c>
      <c r="Q358" s="7">
        <v>17.64</v>
      </c>
      <c r="R358" s="7">
        <v>10071</v>
      </c>
      <c r="S358" s="7" t="s">
        <v>328</v>
      </c>
      <c r="T358" s="7"/>
      <c r="U358" s="7" t="s">
        <v>329</v>
      </c>
    </row>
    <row r="359" spans="1:21" x14ac:dyDescent="0.25">
      <c r="A359" s="8">
        <v>44392</v>
      </c>
      <c r="B359" s="7">
        <v>134928</v>
      </c>
      <c r="C359" s="7"/>
      <c r="D359" s="7"/>
      <c r="E359" s="7">
        <v>3557</v>
      </c>
      <c r="F359" s="7"/>
      <c r="G359" s="7"/>
      <c r="H359" s="7">
        <v>117</v>
      </c>
      <c r="I359" s="7">
        <v>17</v>
      </c>
      <c r="J359" s="7">
        <v>1041</v>
      </c>
      <c r="K359" s="7" t="s">
        <v>333</v>
      </c>
      <c r="L359" s="7"/>
      <c r="M359" s="7"/>
      <c r="N359" s="7"/>
      <c r="O359" s="7"/>
      <c r="P359" s="7">
        <v>24987</v>
      </c>
      <c r="Q359" s="7">
        <v>18</v>
      </c>
      <c r="R359" s="7">
        <v>10150</v>
      </c>
      <c r="S359" s="7" t="s">
        <v>331</v>
      </c>
      <c r="T359" s="7"/>
      <c r="U359" s="7" t="s">
        <v>332</v>
      </c>
    </row>
    <row r="360" spans="1:21" x14ac:dyDescent="0.25">
      <c r="A360" s="8">
        <v>44393</v>
      </c>
      <c r="B360" s="7">
        <v>135940</v>
      </c>
      <c r="C360" s="7"/>
      <c r="D360" s="7"/>
      <c r="E360" s="7">
        <v>3557</v>
      </c>
      <c r="F360" s="7"/>
      <c r="G360" s="7"/>
      <c r="H360" s="7">
        <v>151</v>
      </c>
      <c r="I360" s="7">
        <v>21</v>
      </c>
      <c r="J360" s="7">
        <v>1012</v>
      </c>
      <c r="K360" s="7" t="s">
        <v>336</v>
      </c>
      <c r="L360" s="7"/>
      <c r="M360" s="7"/>
      <c r="N360" s="7"/>
      <c r="O360" s="7"/>
      <c r="P360" s="7">
        <v>26930</v>
      </c>
      <c r="Q360" s="7">
        <v>18.5</v>
      </c>
      <c r="R360" s="7">
        <v>10226</v>
      </c>
      <c r="S360" s="7" t="s">
        <v>334</v>
      </c>
      <c r="T360" s="7"/>
      <c r="U360" s="7" t="s">
        <v>335</v>
      </c>
    </row>
    <row r="361" spans="1:21" x14ac:dyDescent="0.25">
      <c r="A361" s="8">
        <v>44396</v>
      </c>
      <c r="B361" s="7">
        <v>138146</v>
      </c>
      <c r="C361" s="7"/>
      <c r="D361" s="7"/>
      <c r="E361" s="7">
        <v>3559</v>
      </c>
      <c r="F361" s="7"/>
      <c r="G361" s="7"/>
      <c r="H361" s="7">
        <v>211</v>
      </c>
      <c r="I361" s="7">
        <v>23</v>
      </c>
      <c r="J361" s="7"/>
      <c r="K361" s="7" t="s">
        <v>337</v>
      </c>
      <c r="L361" s="7"/>
      <c r="M361" s="7"/>
      <c r="N361" s="7"/>
      <c r="O361" s="7"/>
      <c r="P361" s="7">
        <v>29061</v>
      </c>
      <c r="Q361" s="7">
        <v>18.510000000000002</v>
      </c>
      <c r="R361" s="7">
        <v>10392</v>
      </c>
      <c r="S361" s="7"/>
      <c r="T361" s="7"/>
      <c r="U361" s="7"/>
    </row>
    <row r="362" spans="1:21" x14ac:dyDescent="0.25">
      <c r="A362" s="8">
        <v>44397</v>
      </c>
      <c r="B362" s="7">
        <v>138911</v>
      </c>
      <c r="C362" s="7"/>
      <c r="D362" s="7"/>
      <c r="E362" s="7">
        <v>3561</v>
      </c>
      <c r="F362" s="7"/>
      <c r="G362" s="7"/>
      <c r="H362" s="7">
        <v>229</v>
      </c>
      <c r="I362" s="7">
        <v>24</v>
      </c>
      <c r="J362" s="7">
        <v>765</v>
      </c>
      <c r="K362" s="7" t="s">
        <v>340</v>
      </c>
      <c r="L362" s="7"/>
      <c r="M362" s="7"/>
      <c r="N362" s="7"/>
      <c r="O362" s="7"/>
      <c r="P362" s="7">
        <v>33895</v>
      </c>
      <c r="Q362" s="7">
        <v>18.579999999999998</v>
      </c>
      <c r="R362" s="7">
        <v>10449</v>
      </c>
      <c r="S362" s="7" t="s">
        <v>338</v>
      </c>
      <c r="T362" s="7"/>
      <c r="U362" s="7" t="s">
        <v>339</v>
      </c>
    </row>
    <row r="363" spans="1:21" x14ac:dyDescent="0.25">
      <c r="A363" s="8">
        <v>44398</v>
      </c>
      <c r="B363" s="7">
        <v>139985</v>
      </c>
      <c r="C363" s="7"/>
      <c r="D363" s="7"/>
      <c r="E363" s="7">
        <v>3563</v>
      </c>
      <c r="F363" s="7"/>
      <c r="G363" s="7"/>
      <c r="H363" s="7">
        <v>255</v>
      </c>
      <c r="I363" s="7">
        <v>26</v>
      </c>
      <c r="J363" s="7">
        <v>1074</v>
      </c>
      <c r="K363" s="7" t="s">
        <v>343</v>
      </c>
      <c r="L363" s="7"/>
      <c r="M363" s="7"/>
      <c r="N363" s="7"/>
      <c r="O363" s="7"/>
      <c r="P363" s="7">
        <v>33948</v>
      </c>
      <c r="Q363" s="7">
        <v>18.690000000000001</v>
      </c>
      <c r="R363" s="7">
        <v>10530</v>
      </c>
      <c r="S363" s="7" t="s">
        <v>341</v>
      </c>
      <c r="T363" s="7"/>
      <c r="U363" s="7" t="s">
        <v>342</v>
      </c>
    </row>
    <row r="364" spans="1:21" x14ac:dyDescent="0.25">
      <c r="A364" s="8">
        <v>44399</v>
      </c>
      <c r="B364" s="7">
        <v>140952</v>
      </c>
      <c r="C364" s="7"/>
      <c r="D364" s="7"/>
      <c r="E364" s="7">
        <v>3561</v>
      </c>
      <c r="F364" s="7"/>
      <c r="G364" s="7"/>
      <c r="H364" s="7">
        <v>282</v>
      </c>
      <c r="I364" s="7">
        <v>26</v>
      </c>
      <c r="J364" s="7">
        <v>967</v>
      </c>
      <c r="K364" s="7" t="s">
        <v>346</v>
      </c>
      <c r="L364" s="7"/>
      <c r="M364" s="7"/>
      <c r="N364" s="7"/>
      <c r="O364" s="7"/>
      <c r="P364" s="7">
        <v>34079</v>
      </c>
      <c r="Q364" s="7">
        <v>18.809999999999999</v>
      </c>
      <c r="R364" s="7">
        <v>10603</v>
      </c>
      <c r="S364" s="7" t="s">
        <v>344</v>
      </c>
      <c r="T364" s="7"/>
      <c r="U364" s="7" t="s">
        <v>345</v>
      </c>
    </row>
    <row r="365" spans="1:21" x14ac:dyDescent="0.25">
      <c r="A365" s="8">
        <v>44400</v>
      </c>
      <c r="B365" s="7">
        <v>141987</v>
      </c>
      <c r="C365" s="7"/>
      <c r="D365" s="7"/>
      <c r="E365" s="7">
        <v>3562</v>
      </c>
      <c r="F365" s="7"/>
      <c r="G365" s="7"/>
      <c r="H365" s="7">
        <v>297</v>
      </c>
      <c r="I365" s="7">
        <v>28</v>
      </c>
      <c r="J365" s="7">
        <v>1035</v>
      </c>
      <c r="K365" s="7" t="s">
        <v>349</v>
      </c>
      <c r="L365" s="7"/>
      <c r="M365" s="7"/>
      <c r="N365" s="7"/>
      <c r="O365" s="7"/>
      <c r="P365" s="7">
        <v>34814</v>
      </c>
      <c r="Q365" s="7">
        <v>19.079999999999998</v>
      </c>
      <c r="R365" s="7">
        <v>10681</v>
      </c>
      <c r="S365" s="7" t="s">
        <v>347</v>
      </c>
      <c r="T365" s="7"/>
      <c r="U365" s="7" t="s">
        <v>348</v>
      </c>
    </row>
    <row r="366" spans="1:21" x14ac:dyDescent="0.25">
      <c r="A366" s="8">
        <v>44403</v>
      </c>
      <c r="B366" s="7">
        <v>143315</v>
      </c>
      <c r="C366" s="7"/>
      <c r="D366" s="7"/>
      <c r="E366" s="7">
        <v>3562</v>
      </c>
      <c r="F366" s="7"/>
      <c r="G366" s="7"/>
      <c r="H366" s="7">
        <v>371</v>
      </c>
      <c r="I366" s="7">
        <v>33</v>
      </c>
      <c r="J366" s="7"/>
      <c r="K366" s="7" t="s">
        <v>350</v>
      </c>
      <c r="L366" s="7"/>
      <c r="M366" s="7"/>
      <c r="N366" s="7"/>
      <c r="O366" s="7"/>
      <c r="P366" s="7">
        <v>31057</v>
      </c>
      <c r="Q366" s="7">
        <v>19.16</v>
      </c>
      <c r="R366" s="7">
        <v>10781</v>
      </c>
      <c r="S366" s="7"/>
      <c r="T366" s="7"/>
      <c r="U366" s="7"/>
    </row>
    <row r="367" spans="1:21" x14ac:dyDescent="0.25">
      <c r="A367" s="8">
        <v>44404</v>
      </c>
      <c r="B367" s="7">
        <v>143867</v>
      </c>
      <c r="C367" s="7"/>
      <c r="D367" s="7"/>
      <c r="E367" s="7">
        <v>3564</v>
      </c>
      <c r="F367" s="7"/>
      <c r="G367" s="7"/>
      <c r="H367" s="7">
        <v>371</v>
      </c>
      <c r="I367" s="7">
        <v>35</v>
      </c>
      <c r="J367" s="7">
        <v>552</v>
      </c>
      <c r="K367" s="7" t="s">
        <v>353</v>
      </c>
      <c r="L367" s="7"/>
      <c r="M367" s="7"/>
      <c r="N367" s="7"/>
      <c r="O367" s="7"/>
      <c r="P367" s="7">
        <v>32449</v>
      </c>
      <c r="Q367" s="7">
        <v>19.32</v>
      </c>
      <c r="R367" s="7">
        <v>10822</v>
      </c>
      <c r="S367" s="7" t="s">
        <v>351</v>
      </c>
      <c r="T367" s="7"/>
      <c r="U367" s="7" t="s">
        <v>352</v>
      </c>
    </row>
    <row r="368" spans="1:21" x14ac:dyDescent="0.25">
      <c r="A368" s="8">
        <v>44405</v>
      </c>
      <c r="B368" s="7">
        <v>144767</v>
      </c>
      <c r="C368" s="7"/>
      <c r="D368" s="7"/>
      <c r="E368" s="7">
        <v>3574</v>
      </c>
      <c r="F368" s="7"/>
      <c r="G368" s="7"/>
      <c r="H368" s="7">
        <v>378</v>
      </c>
      <c r="I368" s="7">
        <v>36</v>
      </c>
      <c r="J368" s="7">
        <v>900</v>
      </c>
      <c r="K368" s="7" t="s">
        <v>355</v>
      </c>
      <c r="L368" s="7"/>
      <c r="M368" s="7"/>
      <c r="N368" s="7"/>
      <c r="O368" s="7"/>
      <c r="P368" s="7">
        <v>32447</v>
      </c>
      <c r="Q368" s="7">
        <v>18.95</v>
      </c>
      <c r="R368" s="7">
        <v>10890</v>
      </c>
      <c r="S368" s="7"/>
      <c r="T368" s="7"/>
      <c r="U368" s="7"/>
    </row>
    <row r="369" spans="1:21" x14ac:dyDescent="0.25">
      <c r="A369" s="8">
        <v>44406</v>
      </c>
      <c r="B369" s="7">
        <v>144767</v>
      </c>
      <c r="C369" s="7"/>
      <c r="D369" s="7"/>
      <c r="E369" s="7">
        <v>3574</v>
      </c>
      <c r="F369" s="7"/>
      <c r="G369" s="7"/>
      <c r="H369" s="7">
        <v>370</v>
      </c>
      <c r="I369" s="7">
        <v>37</v>
      </c>
      <c r="J369" s="7"/>
      <c r="K369" s="7" t="s">
        <v>354</v>
      </c>
      <c r="L369" s="7"/>
      <c r="M369" s="7"/>
      <c r="N369" s="7"/>
      <c r="O369" s="7"/>
      <c r="P369" s="7">
        <v>32764</v>
      </c>
      <c r="Q369" s="7">
        <v>19.079999999999998</v>
      </c>
      <c r="R369" s="7">
        <v>10890</v>
      </c>
      <c r="S369" s="7"/>
      <c r="T369" s="7"/>
      <c r="U369" s="7"/>
    </row>
    <row r="370" spans="1:21" x14ac:dyDescent="0.25">
      <c r="A370" s="4">
        <v>44407</v>
      </c>
      <c r="B370" s="1">
        <v>145855</v>
      </c>
      <c r="E370" s="1">
        <v>3580</v>
      </c>
      <c r="H370" s="1">
        <v>359</v>
      </c>
      <c r="I370" s="1">
        <v>41</v>
      </c>
      <c r="J370" s="1">
        <v>1088</v>
      </c>
      <c r="K370" s="1" t="s">
        <v>357</v>
      </c>
      <c r="P370">
        <v>31724</v>
      </c>
      <c r="Q370">
        <v>18.52</v>
      </c>
      <c r="R370">
        <v>10972</v>
      </c>
      <c r="S370" t="s">
        <v>334</v>
      </c>
      <c r="U370" t="s">
        <v>356</v>
      </c>
    </row>
    <row r="371" spans="1:21" x14ac:dyDescent="0.25">
      <c r="A371" s="4">
        <v>44410</v>
      </c>
      <c r="B371" s="1">
        <v>148507</v>
      </c>
      <c r="E371" s="1">
        <v>3607</v>
      </c>
      <c r="H371" s="1">
        <v>375</v>
      </c>
      <c r="I371" s="1">
        <v>43</v>
      </c>
      <c r="K371" s="1" t="s">
        <v>358</v>
      </c>
      <c r="P371">
        <v>28582</v>
      </c>
      <c r="Q371">
        <v>17.84</v>
      </c>
      <c r="R371">
        <v>11171</v>
      </c>
    </row>
    <row r="372" spans="1:21" x14ac:dyDescent="0.25">
      <c r="A372" s="4">
        <v>44411</v>
      </c>
      <c r="B372" s="1">
        <v>148902</v>
      </c>
      <c r="E372" s="1">
        <v>3604</v>
      </c>
      <c r="H372" s="1">
        <v>374</v>
      </c>
      <c r="I372" s="1">
        <v>43</v>
      </c>
      <c r="J372" s="1">
        <v>395</v>
      </c>
      <c r="K372" s="1" t="s">
        <v>360</v>
      </c>
      <c r="P372">
        <v>28933</v>
      </c>
      <c r="Q372">
        <v>18.16</v>
      </c>
      <c r="R372">
        <v>11201</v>
      </c>
      <c r="S372" t="s">
        <v>250</v>
      </c>
      <c r="U372" t="s">
        <v>359</v>
      </c>
    </row>
    <row r="373" spans="1:21" x14ac:dyDescent="0.25">
      <c r="A373" s="4">
        <v>44412</v>
      </c>
      <c r="B373" s="1">
        <v>149510</v>
      </c>
      <c r="E373" s="1">
        <v>3601</v>
      </c>
      <c r="H373" s="1">
        <v>360</v>
      </c>
      <c r="I373" s="1">
        <v>42</v>
      </c>
      <c r="J373" s="1">
        <v>608</v>
      </c>
      <c r="K373" s="1" t="s">
        <v>363</v>
      </c>
      <c r="P373">
        <v>28169</v>
      </c>
      <c r="Q373">
        <v>18.22</v>
      </c>
      <c r="R373">
        <v>11247</v>
      </c>
      <c r="S373" t="s">
        <v>361</v>
      </c>
      <c r="U373" t="s">
        <v>362</v>
      </c>
    </row>
    <row r="374" spans="1:21" x14ac:dyDescent="0.25">
      <c r="A374" s="4">
        <v>44413</v>
      </c>
      <c r="B374" s="1">
        <v>150172</v>
      </c>
      <c r="E374" s="1">
        <v>3601</v>
      </c>
      <c r="H374" s="1">
        <v>352</v>
      </c>
      <c r="I374" s="1">
        <v>44</v>
      </c>
      <c r="J374" s="1">
        <v>662</v>
      </c>
      <c r="K374" s="1" t="s">
        <v>366</v>
      </c>
      <c r="P374">
        <v>27955</v>
      </c>
      <c r="Q374">
        <v>18.07</v>
      </c>
      <c r="R374">
        <v>11296</v>
      </c>
      <c r="S374" t="s">
        <v>364</v>
      </c>
      <c r="U374" t="s">
        <v>365</v>
      </c>
    </row>
    <row r="375" spans="1:21" x14ac:dyDescent="0.25">
      <c r="A375" s="4">
        <v>44414</v>
      </c>
      <c r="B375" s="1">
        <v>150757</v>
      </c>
      <c r="E375" s="1">
        <v>3611</v>
      </c>
      <c r="H375" s="1">
        <v>337</v>
      </c>
      <c r="I375" s="1">
        <v>46</v>
      </c>
      <c r="J375" s="1">
        <v>585</v>
      </c>
      <c r="K375" s="1" t="s">
        <v>368</v>
      </c>
      <c r="P375">
        <v>27034</v>
      </c>
      <c r="Q375">
        <v>18.29</v>
      </c>
      <c r="R375">
        <v>11340</v>
      </c>
      <c r="S375" t="s">
        <v>351</v>
      </c>
      <c r="U375" t="s">
        <v>367</v>
      </c>
    </row>
    <row r="376" spans="1:21" x14ac:dyDescent="0.25">
      <c r="A376" s="4">
        <v>44417</v>
      </c>
      <c r="B376" s="1">
        <v>151812</v>
      </c>
      <c r="E376" s="1">
        <v>3617</v>
      </c>
      <c r="H376" s="1">
        <v>365</v>
      </c>
      <c r="I376" s="1">
        <v>50</v>
      </c>
      <c r="K376" s="1" t="s">
        <v>369</v>
      </c>
      <c r="P376">
        <v>23130</v>
      </c>
      <c r="Q376">
        <v>18.36</v>
      </c>
      <c r="R376">
        <v>11420</v>
      </c>
    </row>
    <row r="377" spans="1:21" x14ac:dyDescent="0.25">
      <c r="A377" s="4">
        <v>44418</v>
      </c>
      <c r="B377" s="1">
        <v>152174</v>
      </c>
      <c r="E377" s="1">
        <v>3627</v>
      </c>
      <c r="H377" s="1">
        <v>335</v>
      </c>
      <c r="I377" s="1">
        <v>47</v>
      </c>
      <c r="J377" s="1">
        <v>362</v>
      </c>
      <c r="K377" s="1" t="s">
        <v>372</v>
      </c>
      <c r="P377">
        <v>22127</v>
      </c>
      <c r="Q377">
        <v>17.96</v>
      </c>
      <c r="R377">
        <v>11447</v>
      </c>
      <c r="S377" t="s">
        <v>370</v>
      </c>
      <c r="U377" t="s">
        <v>371</v>
      </c>
    </row>
    <row r="378" spans="1:21" x14ac:dyDescent="0.25">
      <c r="A378" s="4">
        <v>44419</v>
      </c>
      <c r="B378" s="1">
        <v>152579</v>
      </c>
      <c r="E378" s="1">
        <v>3638</v>
      </c>
      <c r="H378" s="1">
        <v>328</v>
      </c>
      <c r="I378" s="1">
        <v>49</v>
      </c>
      <c r="J378" s="1">
        <v>405</v>
      </c>
      <c r="K378" s="1" t="s">
        <v>373</v>
      </c>
      <c r="P378">
        <v>22146</v>
      </c>
      <c r="Q378">
        <v>17.77</v>
      </c>
      <c r="R378">
        <v>11477</v>
      </c>
      <c r="S378" t="s">
        <v>250</v>
      </c>
      <c r="U378" t="s">
        <v>371</v>
      </c>
    </row>
    <row r="379" spans="1:21" x14ac:dyDescent="0.25">
      <c r="A379" s="4">
        <v>44420</v>
      </c>
      <c r="B379" s="1">
        <v>153011</v>
      </c>
      <c r="E379" s="1">
        <v>3643</v>
      </c>
      <c r="H379" s="1">
        <v>313</v>
      </c>
      <c r="I379" s="1">
        <v>50</v>
      </c>
      <c r="J379" s="1">
        <v>432</v>
      </c>
      <c r="K379" s="1" t="s">
        <v>374</v>
      </c>
      <c r="P379">
        <v>22006</v>
      </c>
      <c r="Q379">
        <v>17.66</v>
      </c>
      <c r="R379">
        <v>11510</v>
      </c>
      <c r="S379" t="s">
        <v>210</v>
      </c>
      <c r="U379" t="s">
        <v>371</v>
      </c>
    </row>
    <row r="380" spans="1:21" x14ac:dyDescent="0.25">
      <c r="A380" s="4">
        <v>44421</v>
      </c>
      <c r="B380" s="1">
        <v>153427</v>
      </c>
      <c r="E380" s="1">
        <v>3653</v>
      </c>
      <c r="H380" s="1">
        <v>315</v>
      </c>
      <c r="I380" s="1">
        <v>49</v>
      </c>
      <c r="J380" s="1">
        <v>416</v>
      </c>
      <c r="K380" s="1" t="s">
        <v>375</v>
      </c>
      <c r="P380">
        <v>21325</v>
      </c>
      <c r="Q380">
        <v>17.32</v>
      </c>
      <c r="R380">
        <v>11541</v>
      </c>
      <c r="S380" t="s">
        <v>250</v>
      </c>
      <c r="U380" t="s">
        <v>371</v>
      </c>
    </row>
    <row r="381" spans="1:21" x14ac:dyDescent="0.25">
      <c r="A381" s="4">
        <v>44424</v>
      </c>
      <c r="B381" s="1">
        <v>153671</v>
      </c>
      <c r="E381" s="1">
        <v>3655</v>
      </c>
      <c r="H381" s="1">
        <v>321</v>
      </c>
      <c r="I381" s="1">
        <v>52</v>
      </c>
      <c r="J381" s="1">
        <v>244</v>
      </c>
      <c r="K381" s="1" t="s">
        <v>377</v>
      </c>
      <c r="P381">
        <v>18540</v>
      </c>
      <c r="Q381">
        <v>15.69</v>
      </c>
      <c r="R381">
        <v>11560</v>
      </c>
      <c r="S381" t="s">
        <v>246</v>
      </c>
      <c r="U381" t="s">
        <v>376</v>
      </c>
    </row>
    <row r="382" spans="1:21" x14ac:dyDescent="0.25">
      <c r="A382" s="4">
        <v>44425</v>
      </c>
      <c r="B382" s="1">
        <v>154244</v>
      </c>
      <c r="E382" s="1">
        <v>3656</v>
      </c>
      <c r="H382" s="1">
        <v>317</v>
      </c>
      <c r="I382" s="1">
        <v>54</v>
      </c>
      <c r="J382" s="1">
        <v>573</v>
      </c>
      <c r="K382" s="1" t="s">
        <v>379</v>
      </c>
      <c r="P382">
        <v>17336</v>
      </c>
      <c r="Q382">
        <v>15.29</v>
      </c>
      <c r="R382">
        <v>11603</v>
      </c>
      <c r="S382" t="s">
        <v>378</v>
      </c>
      <c r="U382" t="s">
        <v>376</v>
      </c>
    </row>
    <row r="383" spans="1:21" x14ac:dyDescent="0.25">
      <c r="A383" s="4">
        <v>44426</v>
      </c>
      <c r="B383" s="1">
        <v>154521</v>
      </c>
      <c r="E383" s="1">
        <v>3661</v>
      </c>
      <c r="H383" s="1">
        <v>305</v>
      </c>
      <c r="I383" s="1">
        <v>54</v>
      </c>
      <c r="K383" s="1" t="s">
        <v>380</v>
      </c>
      <c r="P383">
        <v>17893</v>
      </c>
      <c r="Q383">
        <v>15.47</v>
      </c>
      <c r="R383">
        <v>11623</v>
      </c>
    </row>
    <row r="384" spans="1:21" x14ac:dyDescent="0.25">
      <c r="A384" s="4">
        <v>44427</v>
      </c>
      <c r="B384" s="1">
        <v>154937</v>
      </c>
      <c r="E384" s="1">
        <v>3674</v>
      </c>
      <c r="H384" s="1">
        <v>286</v>
      </c>
      <c r="I384" s="1">
        <v>53</v>
      </c>
      <c r="J384" s="1">
        <v>416</v>
      </c>
      <c r="K384" s="1" t="s">
        <v>380</v>
      </c>
      <c r="P384">
        <v>17981</v>
      </c>
      <c r="Q384">
        <v>15.35</v>
      </c>
      <c r="R384">
        <v>11655</v>
      </c>
      <c r="S384" t="s">
        <v>250</v>
      </c>
      <c r="U384" t="s">
        <v>376</v>
      </c>
    </row>
    <row r="385" spans="1:21" x14ac:dyDescent="0.25">
      <c r="A385" s="4">
        <v>44428</v>
      </c>
      <c r="B385" s="1">
        <v>155376</v>
      </c>
      <c r="E385" s="1">
        <v>3685</v>
      </c>
      <c r="J385" s="1">
        <v>439</v>
      </c>
      <c r="K385" s="1" t="s">
        <v>381</v>
      </c>
      <c r="P385">
        <v>15163</v>
      </c>
      <c r="Q385">
        <v>14.89</v>
      </c>
      <c r="R385">
        <v>11688</v>
      </c>
      <c r="S385" t="s">
        <v>210</v>
      </c>
      <c r="U385" t="s">
        <v>376</v>
      </c>
    </row>
    <row r="386" spans="1:21" x14ac:dyDescent="0.25">
      <c r="A386" s="4">
        <v>44431</v>
      </c>
      <c r="B386" s="1">
        <v>155973</v>
      </c>
      <c r="E386" s="1">
        <v>3684</v>
      </c>
      <c r="K386" s="1" t="s">
        <v>382</v>
      </c>
      <c r="P386">
        <v>14933</v>
      </c>
      <c r="Q386">
        <v>15.11</v>
      </c>
      <c r="R386">
        <v>11733</v>
      </c>
    </row>
    <row r="387" spans="1:21" x14ac:dyDescent="0.25">
      <c r="A387" s="4">
        <v>44432</v>
      </c>
      <c r="B387" s="1">
        <v>156190</v>
      </c>
      <c r="E387" s="1">
        <v>3698</v>
      </c>
      <c r="J387" s="1">
        <v>217</v>
      </c>
      <c r="K387" s="1" t="s">
        <v>385</v>
      </c>
      <c r="P387">
        <v>14664</v>
      </c>
      <c r="Q387">
        <v>15.08</v>
      </c>
      <c r="R387">
        <v>11749</v>
      </c>
      <c r="S387" t="s">
        <v>383</v>
      </c>
      <c r="U387" t="s">
        <v>384</v>
      </c>
    </row>
    <row r="388" spans="1:21" x14ac:dyDescent="0.25">
      <c r="A388" s="4">
        <v>44433</v>
      </c>
      <c r="B388" s="1">
        <v>156536</v>
      </c>
      <c r="E388" s="1">
        <v>3709</v>
      </c>
      <c r="J388" s="1">
        <v>346</v>
      </c>
      <c r="K388" s="1" t="s">
        <v>386</v>
      </c>
      <c r="P388">
        <v>14599</v>
      </c>
      <c r="Q388">
        <v>14.69</v>
      </c>
      <c r="R388">
        <v>11775</v>
      </c>
      <c r="S388" t="s">
        <v>219</v>
      </c>
      <c r="U388" t="s">
        <v>384</v>
      </c>
    </row>
    <row r="389" spans="1:21" x14ac:dyDescent="0.25">
      <c r="A389" s="4">
        <v>44434</v>
      </c>
      <c r="B389" s="1">
        <v>156803</v>
      </c>
      <c r="E389" s="1">
        <v>3711</v>
      </c>
      <c r="J389" s="1">
        <v>267</v>
      </c>
      <c r="K389" s="1" t="s">
        <v>387</v>
      </c>
      <c r="P389">
        <v>14484</v>
      </c>
      <c r="Q389">
        <v>14.7</v>
      </c>
      <c r="R389">
        <v>11795</v>
      </c>
      <c r="S389" t="s">
        <v>214</v>
      </c>
      <c r="U389" t="s">
        <v>384</v>
      </c>
    </row>
    <row r="390" spans="1:21" x14ac:dyDescent="0.25">
      <c r="A390" s="4">
        <v>44435</v>
      </c>
      <c r="B390" s="1">
        <v>157023</v>
      </c>
      <c r="E390" s="1">
        <v>3722</v>
      </c>
      <c r="J390" s="1">
        <v>220</v>
      </c>
      <c r="K390" s="1" t="s">
        <v>388</v>
      </c>
      <c r="P390">
        <v>16217</v>
      </c>
      <c r="Q390">
        <v>14.74</v>
      </c>
      <c r="R390">
        <v>11812</v>
      </c>
      <c r="S390" t="s">
        <v>383</v>
      </c>
      <c r="U390" t="s">
        <v>384</v>
      </c>
    </row>
    <row r="391" spans="1:21" x14ac:dyDescent="0.25">
      <c r="A391" s="4">
        <v>44438</v>
      </c>
      <c r="B391" s="1">
        <v>157459</v>
      </c>
      <c r="E391" s="1">
        <v>3722</v>
      </c>
      <c r="K391" s="1" t="s">
        <v>389</v>
      </c>
      <c r="P391">
        <v>14310</v>
      </c>
      <c r="Q391">
        <v>13.09</v>
      </c>
      <c r="R391">
        <v>11844</v>
      </c>
    </row>
    <row r="392" spans="1:21" x14ac:dyDescent="0.25">
      <c r="A392" s="4">
        <v>44439</v>
      </c>
      <c r="B392" s="1">
        <v>157564</v>
      </c>
      <c r="E392" s="1">
        <v>3724</v>
      </c>
      <c r="J392" s="1">
        <v>105</v>
      </c>
      <c r="K392" s="1" t="s">
        <v>390</v>
      </c>
      <c r="P392">
        <v>14319</v>
      </c>
      <c r="Q392">
        <v>12.83</v>
      </c>
      <c r="R392">
        <v>11852</v>
      </c>
      <c r="S392" t="s">
        <v>296</v>
      </c>
      <c r="U392" t="s">
        <v>384</v>
      </c>
    </row>
    <row r="393" spans="1:21" x14ac:dyDescent="0.25">
      <c r="A393" s="4">
        <v>44440</v>
      </c>
      <c r="B393" s="1">
        <v>157834</v>
      </c>
      <c r="E393" s="1">
        <v>3729</v>
      </c>
      <c r="J393" s="1">
        <v>270</v>
      </c>
      <c r="K393" s="1" t="s">
        <v>391</v>
      </c>
      <c r="P393">
        <v>14091</v>
      </c>
      <c r="Q393">
        <v>12.7</v>
      </c>
      <c r="R393">
        <v>11873</v>
      </c>
      <c r="S393" t="s">
        <v>214</v>
      </c>
      <c r="U393" t="s">
        <v>384</v>
      </c>
    </row>
    <row r="394" spans="1:21" x14ac:dyDescent="0.25">
      <c r="A394" s="4">
        <v>44441</v>
      </c>
      <c r="B394" s="1">
        <v>158036</v>
      </c>
      <c r="E394" s="1">
        <v>3740</v>
      </c>
      <c r="J394" s="1">
        <v>202</v>
      </c>
      <c r="K394" s="1" t="s">
        <v>392</v>
      </c>
      <c r="P394">
        <v>14088</v>
      </c>
      <c r="Q394">
        <v>12.41</v>
      </c>
      <c r="R394">
        <v>11888</v>
      </c>
      <c r="S394" t="s">
        <v>274</v>
      </c>
      <c r="U394" t="s">
        <v>384</v>
      </c>
    </row>
    <row r="395" spans="1:21" x14ac:dyDescent="0.25">
      <c r="A395" s="4">
        <v>44442</v>
      </c>
      <c r="B395" s="1">
        <v>158235</v>
      </c>
      <c r="E395" s="1">
        <v>3740</v>
      </c>
      <c r="J395" s="1">
        <v>199</v>
      </c>
      <c r="K395" s="1" t="s">
        <v>393</v>
      </c>
      <c r="P395">
        <v>13865</v>
      </c>
      <c r="Q395">
        <v>11.84</v>
      </c>
      <c r="R395">
        <v>11903</v>
      </c>
      <c r="S395" t="s">
        <v>274</v>
      </c>
      <c r="U395" t="s">
        <v>384</v>
      </c>
    </row>
    <row r="396" spans="1:21" x14ac:dyDescent="0.25">
      <c r="A396" s="4">
        <v>44445</v>
      </c>
      <c r="B396" s="1">
        <v>158631</v>
      </c>
      <c r="E396" s="1">
        <v>3745</v>
      </c>
      <c r="K396" s="1" t="s">
        <v>394</v>
      </c>
      <c r="P396">
        <v>12965</v>
      </c>
      <c r="Q396">
        <v>10.8</v>
      </c>
      <c r="R396">
        <v>11933</v>
      </c>
    </row>
    <row r="397" spans="1:21" x14ac:dyDescent="0.25">
      <c r="A397" s="4">
        <v>44446</v>
      </c>
      <c r="B397" s="1">
        <v>158758</v>
      </c>
      <c r="E397" s="1">
        <v>3746</v>
      </c>
      <c r="J397" s="1">
        <v>127</v>
      </c>
      <c r="K397" s="1" t="s">
        <v>396</v>
      </c>
      <c r="P397">
        <v>12773</v>
      </c>
      <c r="Q397">
        <v>10.87</v>
      </c>
      <c r="R397">
        <v>11942</v>
      </c>
      <c r="S397" t="s">
        <v>291</v>
      </c>
      <c r="U397" t="s">
        <v>395</v>
      </c>
    </row>
    <row r="398" spans="1:21" x14ac:dyDescent="0.25">
      <c r="A398" s="4">
        <v>44447</v>
      </c>
      <c r="B398" s="1">
        <v>158931</v>
      </c>
      <c r="E398" s="1">
        <v>3747</v>
      </c>
      <c r="J398" s="1">
        <v>173</v>
      </c>
      <c r="K398" s="1" t="s">
        <v>397</v>
      </c>
      <c r="P398">
        <v>12762</v>
      </c>
      <c r="Q398">
        <v>10.9</v>
      </c>
      <c r="R398">
        <v>11955</v>
      </c>
      <c r="S398" t="s">
        <v>263</v>
      </c>
      <c r="U398" t="s">
        <v>395</v>
      </c>
    </row>
    <row r="399" spans="1:21" x14ac:dyDescent="0.25">
      <c r="A399" s="4">
        <v>44448</v>
      </c>
      <c r="B399" s="1">
        <v>159047</v>
      </c>
      <c r="E399" s="1">
        <v>3753</v>
      </c>
      <c r="J399" s="1">
        <v>116</v>
      </c>
      <c r="K399" s="1" t="s">
        <v>398</v>
      </c>
      <c r="P399">
        <v>12848</v>
      </c>
      <c r="Q399">
        <v>10.94</v>
      </c>
      <c r="R399">
        <v>11964</v>
      </c>
      <c r="S399" t="s">
        <v>296</v>
      </c>
      <c r="U399" t="s">
        <v>395</v>
      </c>
    </row>
    <row r="400" spans="1:21" x14ac:dyDescent="0.25">
      <c r="A400" s="4">
        <v>44449</v>
      </c>
      <c r="B400" s="1">
        <v>159186</v>
      </c>
      <c r="E400" s="1">
        <v>3762</v>
      </c>
      <c r="J400" s="1">
        <v>139</v>
      </c>
      <c r="K400" s="1" t="s">
        <v>399</v>
      </c>
      <c r="P400">
        <v>12673</v>
      </c>
      <c r="Q400">
        <v>10.68</v>
      </c>
      <c r="R400">
        <v>11974</v>
      </c>
      <c r="S400" t="s">
        <v>288</v>
      </c>
      <c r="U400" t="s">
        <v>384</v>
      </c>
    </row>
    <row r="401" spans="1:21" x14ac:dyDescent="0.25">
      <c r="A401" s="4">
        <v>44452</v>
      </c>
      <c r="B401" s="1">
        <v>159402</v>
      </c>
      <c r="E401" s="1">
        <v>3761</v>
      </c>
      <c r="K401" s="1" t="s">
        <v>400</v>
      </c>
      <c r="P401">
        <v>12165</v>
      </c>
      <c r="Q401">
        <v>9.5399999999999991</v>
      </c>
      <c r="R401">
        <v>11991</v>
      </c>
    </row>
    <row r="402" spans="1:21" x14ac:dyDescent="0.25">
      <c r="A402" s="4">
        <v>44453</v>
      </c>
      <c r="B402" s="1">
        <v>159538</v>
      </c>
      <c r="E402" s="1">
        <v>3769</v>
      </c>
      <c r="J402" s="1">
        <v>136</v>
      </c>
      <c r="K402" s="1" t="s">
        <v>401</v>
      </c>
      <c r="P402">
        <v>12063</v>
      </c>
      <c r="Q402">
        <v>8.89</v>
      </c>
      <c r="R402">
        <v>12001</v>
      </c>
      <c r="S402" t="s">
        <v>288</v>
      </c>
      <c r="U402" t="s">
        <v>395</v>
      </c>
    </row>
    <row r="403" spans="1:21" x14ac:dyDescent="0.25">
      <c r="A403" s="4">
        <v>44454</v>
      </c>
      <c r="B403" s="1">
        <v>159620</v>
      </c>
      <c r="E403" s="1">
        <v>3772</v>
      </c>
      <c r="J403" s="1">
        <v>82</v>
      </c>
      <c r="K403" s="1" t="s">
        <v>402</v>
      </c>
      <c r="P403">
        <v>12042</v>
      </c>
      <c r="Q403">
        <v>8.56</v>
      </c>
      <c r="R403">
        <v>12007</v>
      </c>
      <c r="S403" t="s">
        <v>301</v>
      </c>
      <c r="U403" t="s">
        <v>395</v>
      </c>
    </row>
    <row r="404" spans="1:21" x14ac:dyDescent="0.25">
      <c r="A404" s="4">
        <v>44455</v>
      </c>
      <c r="B404" s="1">
        <v>159751</v>
      </c>
      <c r="E404" s="1">
        <v>3785</v>
      </c>
      <c r="J404" s="1">
        <v>131</v>
      </c>
      <c r="K404" s="1" t="s">
        <v>403</v>
      </c>
      <c r="P404">
        <v>11886</v>
      </c>
      <c r="Q404">
        <v>8.1999999999999993</v>
      </c>
      <c r="R404">
        <v>12017</v>
      </c>
      <c r="S404" t="s">
        <v>291</v>
      </c>
      <c r="U404" t="s">
        <v>384</v>
      </c>
    </row>
    <row r="405" spans="1:21" x14ac:dyDescent="0.25">
      <c r="A405" s="4">
        <v>44456</v>
      </c>
      <c r="B405" s="1">
        <v>159841</v>
      </c>
      <c r="E405" s="1">
        <v>3785</v>
      </c>
      <c r="J405" s="1">
        <v>90</v>
      </c>
      <c r="K405" s="1" t="s">
        <v>404</v>
      </c>
      <c r="P405">
        <v>11930</v>
      </c>
      <c r="Q405">
        <v>7.76</v>
      </c>
      <c r="R405">
        <v>12024</v>
      </c>
      <c r="S405" t="s">
        <v>286</v>
      </c>
      <c r="U405" t="s">
        <v>384</v>
      </c>
    </row>
    <row r="406" spans="1:21" x14ac:dyDescent="0.25">
      <c r="A406" s="4">
        <v>44459</v>
      </c>
      <c r="B406" s="1">
        <v>159978</v>
      </c>
      <c r="E406" s="1">
        <v>3791</v>
      </c>
      <c r="K406" s="1" t="s">
        <v>405</v>
      </c>
      <c r="P406">
        <v>78879</v>
      </c>
      <c r="Q406">
        <v>5.13</v>
      </c>
      <c r="R406">
        <v>12034</v>
      </c>
    </row>
    <row r="407" spans="1:21" x14ac:dyDescent="0.25">
      <c r="A407" s="4">
        <v>44460</v>
      </c>
      <c r="B407" s="1">
        <v>160070</v>
      </c>
      <c r="E407" s="1">
        <v>3791</v>
      </c>
      <c r="J407" s="1">
        <v>92</v>
      </c>
      <c r="K407" s="1" t="s">
        <v>406</v>
      </c>
      <c r="P407">
        <v>12475</v>
      </c>
      <c r="Q407">
        <v>2.4</v>
      </c>
      <c r="R407">
        <v>12041</v>
      </c>
      <c r="S407" t="s">
        <v>286</v>
      </c>
      <c r="U407" t="s">
        <v>384</v>
      </c>
    </row>
    <row r="408" spans="1:21" x14ac:dyDescent="0.25">
      <c r="A408" s="4">
        <v>44461</v>
      </c>
      <c r="B408" s="1">
        <v>160212</v>
      </c>
      <c r="E408" s="1">
        <v>3793</v>
      </c>
      <c r="J408" s="1">
        <v>142</v>
      </c>
      <c r="K408" s="1" t="s">
        <v>407</v>
      </c>
      <c r="P408">
        <v>12530</v>
      </c>
      <c r="Q408">
        <v>6.05</v>
      </c>
      <c r="R408">
        <v>12052</v>
      </c>
      <c r="S408" t="s">
        <v>288</v>
      </c>
      <c r="U408" t="s">
        <v>384</v>
      </c>
    </row>
    <row r="409" spans="1:21" x14ac:dyDescent="0.25">
      <c r="A409" s="4">
        <v>44462</v>
      </c>
      <c r="B409" s="1">
        <v>160296</v>
      </c>
      <c r="E409" s="1">
        <v>3799</v>
      </c>
      <c r="J409" s="1">
        <v>84</v>
      </c>
      <c r="K409" s="1" t="s">
        <v>408</v>
      </c>
      <c r="P409">
        <v>12668</v>
      </c>
      <c r="Q409">
        <v>6.3</v>
      </c>
      <c r="R409">
        <v>12058</v>
      </c>
      <c r="S409" t="s">
        <v>301</v>
      </c>
      <c r="U409" t="s">
        <v>384</v>
      </c>
    </row>
    <row r="410" spans="1:21" x14ac:dyDescent="0.25">
      <c r="A410" s="4">
        <v>44463</v>
      </c>
      <c r="B410" s="1">
        <v>160382</v>
      </c>
      <c r="E410" s="1">
        <v>3799</v>
      </c>
      <c r="J410" s="1">
        <v>86</v>
      </c>
      <c r="K410" s="1" t="s">
        <v>409</v>
      </c>
      <c r="P410">
        <v>12825</v>
      </c>
      <c r="Q410">
        <v>5.95</v>
      </c>
      <c r="R410">
        <v>12064</v>
      </c>
      <c r="S410" t="s">
        <v>301</v>
      </c>
      <c r="U410" t="s">
        <v>384</v>
      </c>
    </row>
    <row r="411" spans="1:21" x14ac:dyDescent="0.25">
      <c r="A411" s="4">
        <v>44466</v>
      </c>
      <c r="B411" s="1">
        <v>160568</v>
      </c>
      <c r="E411" s="1">
        <v>3811</v>
      </c>
      <c r="K411" s="1" t="s">
        <v>410</v>
      </c>
      <c r="P411">
        <v>13661</v>
      </c>
      <c r="Q411">
        <v>5.51</v>
      </c>
      <c r="R411">
        <v>12078</v>
      </c>
    </row>
    <row r="412" spans="1:21" x14ac:dyDescent="0.25">
      <c r="A412" s="4">
        <v>44467</v>
      </c>
      <c r="B412" s="1">
        <v>160656</v>
      </c>
      <c r="E412" s="1">
        <v>3815</v>
      </c>
      <c r="J412" s="1">
        <v>88</v>
      </c>
      <c r="K412" s="1" t="s">
        <v>411</v>
      </c>
      <c r="P412">
        <v>81193</v>
      </c>
      <c r="Q412">
        <v>5.26</v>
      </c>
      <c r="R412">
        <v>12085</v>
      </c>
      <c r="S412" t="s">
        <v>301</v>
      </c>
      <c r="U412" t="s">
        <v>376</v>
      </c>
    </row>
    <row r="413" spans="1:21" x14ac:dyDescent="0.25">
      <c r="A413" s="4">
        <v>44468</v>
      </c>
      <c r="B413" s="1">
        <v>160734</v>
      </c>
      <c r="E413" s="1">
        <v>3815</v>
      </c>
      <c r="J413" s="1">
        <v>78</v>
      </c>
      <c r="K413" s="1" t="s">
        <v>412</v>
      </c>
      <c r="P413">
        <v>14458</v>
      </c>
      <c r="Q413">
        <v>5.28</v>
      </c>
      <c r="R413">
        <v>12091</v>
      </c>
      <c r="S413" t="s">
        <v>301</v>
      </c>
      <c r="U413" t="s">
        <v>384</v>
      </c>
    </row>
    <row r="414" spans="1:21" x14ac:dyDescent="0.25">
      <c r="A414" s="4">
        <v>44469</v>
      </c>
      <c r="B414" s="1">
        <v>160838</v>
      </c>
      <c r="E414" s="1">
        <v>3815</v>
      </c>
      <c r="J414" s="1">
        <v>104</v>
      </c>
      <c r="K414" s="1" t="s">
        <v>413</v>
      </c>
      <c r="P414">
        <v>14530</v>
      </c>
      <c r="Q414">
        <v>5.97</v>
      </c>
      <c r="R414">
        <v>12099</v>
      </c>
      <c r="S414" t="s">
        <v>286</v>
      </c>
      <c r="U414" t="s">
        <v>384</v>
      </c>
    </row>
    <row r="415" spans="1:21" x14ac:dyDescent="0.25">
      <c r="A415" s="4">
        <v>44470</v>
      </c>
      <c r="B415" s="1">
        <v>160943</v>
      </c>
      <c r="E415" s="1">
        <v>3816</v>
      </c>
      <c r="J415" s="1">
        <v>105</v>
      </c>
      <c r="K415" s="1" t="s">
        <v>414</v>
      </c>
      <c r="P415">
        <v>14627</v>
      </c>
      <c r="Q415">
        <v>4.82</v>
      </c>
      <c r="R415">
        <v>12107</v>
      </c>
      <c r="S415" t="s">
        <v>296</v>
      </c>
      <c r="U415" t="s">
        <v>384</v>
      </c>
    </row>
    <row r="416" spans="1:21" x14ac:dyDescent="0.25">
      <c r="A416" s="4">
        <v>44473</v>
      </c>
      <c r="B416" s="1">
        <v>161198</v>
      </c>
      <c r="E416" s="1">
        <v>3816</v>
      </c>
      <c r="K416" s="1" t="s">
        <v>415</v>
      </c>
      <c r="P416">
        <v>14599</v>
      </c>
      <c r="Q416">
        <v>4.47</v>
      </c>
      <c r="R416">
        <v>12126</v>
      </c>
    </row>
    <row r="417" spans="1:21" x14ac:dyDescent="0.25">
      <c r="A417" s="4">
        <v>44474</v>
      </c>
      <c r="B417" s="1">
        <v>161270</v>
      </c>
      <c r="E417" s="1">
        <v>3838</v>
      </c>
      <c r="J417" s="1">
        <v>72</v>
      </c>
      <c r="K417" s="1" t="s">
        <v>417</v>
      </c>
      <c r="P417">
        <v>14993</v>
      </c>
      <c r="Q417">
        <v>4.16</v>
      </c>
      <c r="R417">
        <v>12131</v>
      </c>
      <c r="S417" t="s">
        <v>416</v>
      </c>
      <c r="U417" t="s">
        <v>376</v>
      </c>
    </row>
    <row r="418" spans="1:21" x14ac:dyDescent="0.25">
      <c r="A418" s="4">
        <v>44475</v>
      </c>
      <c r="B418" s="1">
        <v>161349</v>
      </c>
      <c r="E418" s="1">
        <v>3847</v>
      </c>
      <c r="J418" s="1">
        <v>79</v>
      </c>
      <c r="K418" s="1" t="s">
        <v>418</v>
      </c>
      <c r="P418">
        <v>14872</v>
      </c>
      <c r="Q418">
        <v>4.01</v>
      </c>
      <c r="R418">
        <v>12137</v>
      </c>
      <c r="S418" t="s">
        <v>301</v>
      </c>
      <c r="U418" t="s">
        <v>371</v>
      </c>
    </row>
    <row r="419" spans="1:21" x14ac:dyDescent="0.25">
      <c r="A419" s="4">
        <v>44477</v>
      </c>
      <c r="B419" s="1">
        <v>161509</v>
      </c>
      <c r="E419" s="1">
        <v>3849</v>
      </c>
      <c r="K419" s="1" t="s">
        <v>419</v>
      </c>
      <c r="P419">
        <v>14795</v>
      </c>
      <c r="Q419">
        <v>3.85</v>
      </c>
      <c r="R419">
        <v>12149</v>
      </c>
    </row>
    <row r="420" spans="1:21" x14ac:dyDescent="0.25">
      <c r="A420" s="4">
        <v>44480</v>
      </c>
      <c r="B420" s="1">
        <v>161616</v>
      </c>
      <c r="E420" s="1">
        <v>3853</v>
      </c>
      <c r="K420" s="1" t="s">
        <v>420</v>
      </c>
      <c r="P420">
        <v>14147</v>
      </c>
      <c r="Q420">
        <v>3.67</v>
      </c>
      <c r="R420">
        <v>12157</v>
      </c>
    </row>
    <row r="421" spans="1:21" x14ac:dyDescent="0.25">
      <c r="A421" s="4">
        <v>44482</v>
      </c>
      <c r="B421" s="1">
        <v>161697</v>
      </c>
      <c r="E421" s="1">
        <v>3861</v>
      </c>
      <c r="K421" s="1" t="s">
        <v>421</v>
      </c>
      <c r="P421">
        <v>12792</v>
      </c>
      <c r="Q421">
        <v>3.74</v>
      </c>
      <c r="R421">
        <v>12163</v>
      </c>
    </row>
    <row r="422" spans="1:21" x14ac:dyDescent="0.25">
      <c r="A422" s="4">
        <v>44483</v>
      </c>
      <c r="B422" s="1">
        <v>161755</v>
      </c>
      <c r="E422" s="1">
        <v>3863</v>
      </c>
      <c r="J422" s="1">
        <v>58</v>
      </c>
      <c r="K422" s="1" t="s">
        <v>422</v>
      </c>
      <c r="P422">
        <v>12678</v>
      </c>
      <c r="Q422">
        <v>3.83</v>
      </c>
      <c r="R422">
        <v>12168</v>
      </c>
      <c r="S422" t="s">
        <v>416</v>
      </c>
      <c r="U422" t="s">
        <v>371</v>
      </c>
    </row>
    <row r="423" spans="1:21" x14ac:dyDescent="0.25">
      <c r="A423" s="4">
        <v>44484</v>
      </c>
      <c r="B423" s="1">
        <v>161811</v>
      </c>
      <c r="E423" s="1">
        <v>3863</v>
      </c>
      <c r="J423" s="1">
        <v>56</v>
      </c>
      <c r="K423" s="1" t="s">
        <v>424</v>
      </c>
      <c r="P423">
        <v>12074</v>
      </c>
      <c r="Q423">
        <v>3.63</v>
      </c>
      <c r="R423">
        <v>12172</v>
      </c>
      <c r="S423" t="s">
        <v>423</v>
      </c>
      <c r="U423" t="s">
        <v>371</v>
      </c>
    </row>
    <row r="424" spans="1:21" x14ac:dyDescent="0.25">
      <c r="A424" s="4">
        <v>44487</v>
      </c>
      <c r="B424" s="1">
        <v>161950</v>
      </c>
      <c r="E424" s="1">
        <v>3865</v>
      </c>
      <c r="K424" s="1" t="s">
        <v>425</v>
      </c>
      <c r="P424">
        <v>10268</v>
      </c>
      <c r="Q424">
        <v>3.6</v>
      </c>
      <c r="R424">
        <v>12182</v>
      </c>
    </row>
    <row r="425" spans="1:21" x14ac:dyDescent="0.25">
      <c r="A425" s="4">
        <v>44488</v>
      </c>
      <c r="B425" s="1">
        <v>162039</v>
      </c>
      <c r="E425" s="1">
        <v>3869</v>
      </c>
      <c r="J425" s="1">
        <v>89</v>
      </c>
      <c r="K425" s="1" t="s">
        <v>426</v>
      </c>
      <c r="P425">
        <v>10654</v>
      </c>
      <c r="Q425">
        <v>3.61</v>
      </c>
      <c r="R425">
        <v>12189</v>
      </c>
      <c r="S425" t="s">
        <v>301</v>
      </c>
      <c r="U425" t="s">
        <v>371</v>
      </c>
    </row>
    <row r="426" spans="1:21" x14ac:dyDescent="0.25">
      <c r="A426" s="4">
        <v>44489</v>
      </c>
      <c r="B426" s="1">
        <v>162139</v>
      </c>
      <c r="E426" s="1">
        <v>3873</v>
      </c>
      <c r="J426" s="1">
        <v>100</v>
      </c>
      <c r="K426" s="1" t="s">
        <v>427</v>
      </c>
      <c r="P426">
        <v>11237</v>
      </c>
      <c r="Q426">
        <v>3.44</v>
      </c>
      <c r="R426">
        <v>12196</v>
      </c>
      <c r="S426" t="s">
        <v>286</v>
      </c>
      <c r="U426" t="s">
        <v>371</v>
      </c>
    </row>
    <row r="427" spans="1:21" x14ac:dyDescent="0.25">
      <c r="A427" s="4">
        <v>44490</v>
      </c>
      <c r="B427" s="1">
        <v>162218</v>
      </c>
      <c r="E427" s="1">
        <v>3871</v>
      </c>
      <c r="J427" s="1">
        <v>79</v>
      </c>
      <c r="K427" s="1" t="s">
        <v>428</v>
      </c>
      <c r="P427">
        <v>11458</v>
      </c>
      <c r="Q427">
        <v>3.42</v>
      </c>
      <c r="R427">
        <v>12202</v>
      </c>
      <c r="S427" t="s">
        <v>301</v>
      </c>
      <c r="U427" t="s">
        <v>371</v>
      </c>
    </row>
    <row r="428" spans="1:21" x14ac:dyDescent="0.25">
      <c r="A428" s="4">
        <v>44491</v>
      </c>
      <c r="B428" s="1">
        <v>162298</v>
      </c>
      <c r="E428" s="1">
        <v>3875</v>
      </c>
      <c r="J428" s="1">
        <v>80</v>
      </c>
      <c r="K428" s="1" t="s">
        <v>429</v>
      </c>
      <c r="P428">
        <v>11939</v>
      </c>
      <c r="Q428">
        <v>3.89</v>
      </c>
      <c r="R428">
        <v>12208</v>
      </c>
      <c r="S428" t="s">
        <v>301</v>
      </c>
      <c r="U428" t="s">
        <v>371</v>
      </c>
    </row>
    <row r="429" spans="1:21" x14ac:dyDescent="0.25">
      <c r="A429" s="4">
        <v>44494</v>
      </c>
      <c r="B429" s="1">
        <v>162592</v>
      </c>
      <c r="E429" s="1">
        <v>3899</v>
      </c>
      <c r="K429" s="1" t="s">
        <v>430</v>
      </c>
      <c r="P429">
        <v>13873</v>
      </c>
      <c r="Q429">
        <v>4.01</v>
      </c>
      <c r="R429">
        <v>12231</v>
      </c>
    </row>
    <row r="430" spans="1:21" x14ac:dyDescent="0.25">
      <c r="A430" s="4">
        <v>44495</v>
      </c>
      <c r="B430" s="1">
        <v>162658</v>
      </c>
      <c r="E430" s="1">
        <v>3907</v>
      </c>
      <c r="J430" s="1">
        <v>66</v>
      </c>
      <c r="K430" s="1" t="s">
        <v>431</v>
      </c>
      <c r="P430">
        <v>14021</v>
      </c>
      <c r="Q430">
        <v>4.0199999999999996</v>
      </c>
      <c r="R430">
        <v>12236</v>
      </c>
      <c r="S430" t="s">
        <v>416</v>
      </c>
      <c r="U430" t="s">
        <v>367</v>
      </c>
    </row>
    <row r="431" spans="1:21" x14ac:dyDescent="0.25">
      <c r="A431" s="4">
        <v>44496</v>
      </c>
      <c r="B431" s="1">
        <v>162719</v>
      </c>
      <c r="E431" s="1">
        <v>3909</v>
      </c>
      <c r="J431" s="1">
        <v>61</v>
      </c>
      <c r="K431" s="1" t="s">
        <v>432</v>
      </c>
      <c r="P431">
        <v>13920</v>
      </c>
      <c r="Q431">
        <v>4.12</v>
      </c>
      <c r="R431">
        <v>12240</v>
      </c>
      <c r="S431" t="s">
        <v>416</v>
      </c>
      <c r="U431" t="s">
        <v>367</v>
      </c>
    </row>
    <row r="432" spans="1:21" x14ac:dyDescent="0.25">
      <c r="A432" s="4">
        <v>44497</v>
      </c>
      <c r="B432" s="1">
        <v>162796</v>
      </c>
      <c r="E432" s="1">
        <v>3902</v>
      </c>
      <c r="J432" s="1">
        <v>77</v>
      </c>
      <c r="K432" s="1" t="s">
        <v>433</v>
      </c>
      <c r="P432">
        <v>14213</v>
      </c>
      <c r="Q432">
        <v>4.05</v>
      </c>
      <c r="R432">
        <v>12246</v>
      </c>
      <c r="S432" t="s">
        <v>301</v>
      </c>
      <c r="U432" t="s">
        <v>367</v>
      </c>
    </row>
    <row r="433" spans="1:21" x14ac:dyDescent="0.25">
      <c r="A433" s="4">
        <v>44498</v>
      </c>
      <c r="B433" s="1">
        <v>162844</v>
      </c>
      <c r="E433" s="1">
        <v>3900</v>
      </c>
      <c r="J433" s="1">
        <v>48</v>
      </c>
      <c r="K433" s="1" t="s">
        <v>434</v>
      </c>
      <c r="P433">
        <v>14257</v>
      </c>
      <c r="Q433">
        <v>3.75</v>
      </c>
      <c r="R433">
        <v>12250</v>
      </c>
      <c r="S433" t="s">
        <v>423</v>
      </c>
      <c r="U433" t="s">
        <v>367</v>
      </c>
    </row>
    <row r="434" spans="1:21" x14ac:dyDescent="0.25">
      <c r="A434" s="4">
        <v>44502</v>
      </c>
      <c r="B434" s="1">
        <v>163126</v>
      </c>
      <c r="E434" s="1">
        <v>3898</v>
      </c>
      <c r="K434" s="1" t="s">
        <v>435</v>
      </c>
      <c r="P434">
        <v>13255</v>
      </c>
      <c r="Q434">
        <v>4.51</v>
      </c>
      <c r="R434">
        <v>12271</v>
      </c>
    </row>
    <row r="435" spans="1:21" x14ac:dyDescent="0.25">
      <c r="A435" s="4">
        <v>44503</v>
      </c>
      <c r="B435" s="1">
        <v>163243</v>
      </c>
      <c r="E435" s="1">
        <v>3898</v>
      </c>
      <c r="J435" s="1">
        <v>117</v>
      </c>
      <c r="K435" s="1" t="s">
        <v>436</v>
      </c>
      <c r="P435">
        <v>13194</v>
      </c>
      <c r="Q435">
        <v>4.62</v>
      </c>
      <c r="R435">
        <v>12280</v>
      </c>
      <c r="S435" t="s">
        <v>296</v>
      </c>
      <c r="U435" t="s">
        <v>371</v>
      </c>
    </row>
    <row r="436" spans="1:21" x14ac:dyDescent="0.25">
      <c r="A436" s="4">
        <v>44504</v>
      </c>
      <c r="B436" s="1">
        <v>163384</v>
      </c>
      <c r="E436" s="1">
        <v>3896</v>
      </c>
      <c r="J436" s="1">
        <v>141</v>
      </c>
      <c r="K436" s="1" t="s">
        <v>437</v>
      </c>
      <c r="P436">
        <v>13232</v>
      </c>
      <c r="Q436">
        <v>4.75</v>
      </c>
      <c r="R436">
        <v>12290</v>
      </c>
      <c r="S436" t="s">
        <v>288</v>
      </c>
      <c r="U436" t="s">
        <v>371</v>
      </c>
    </row>
    <row r="437" spans="1:21" x14ac:dyDescent="0.25">
      <c r="A437" s="4">
        <v>44505</v>
      </c>
      <c r="B437" s="1">
        <v>163500</v>
      </c>
      <c r="E437" s="1">
        <v>3901</v>
      </c>
      <c r="J437" s="1">
        <v>116</v>
      </c>
      <c r="K437" s="1" t="s">
        <v>438</v>
      </c>
      <c r="P437">
        <v>11349</v>
      </c>
      <c r="Q437">
        <v>4.9800000000000004</v>
      </c>
      <c r="R437">
        <v>12299</v>
      </c>
      <c r="S437" t="s">
        <v>296</v>
      </c>
      <c r="U437" t="s">
        <v>371</v>
      </c>
    </row>
    <row r="438" spans="1:21" x14ac:dyDescent="0.25">
      <c r="A438" s="4">
        <v>44508</v>
      </c>
      <c r="B438" s="1">
        <v>163785</v>
      </c>
      <c r="E438" s="1">
        <v>3903</v>
      </c>
      <c r="K438" s="1" t="s">
        <v>439</v>
      </c>
      <c r="P438">
        <v>11872</v>
      </c>
      <c r="Q438">
        <v>6.76</v>
      </c>
      <c r="R438">
        <v>12320</v>
      </c>
    </row>
    <row r="439" spans="1:21" x14ac:dyDescent="0.25">
      <c r="A439" s="4">
        <v>44510</v>
      </c>
      <c r="B439" s="1">
        <v>164083</v>
      </c>
      <c r="E439" s="1">
        <v>3905</v>
      </c>
      <c r="K439" s="1" t="s">
        <v>440</v>
      </c>
      <c r="P439">
        <v>12405</v>
      </c>
      <c r="Q439">
        <v>6.67</v>
      </c>
      <c r="R439">
        <v>12343</v>
      </c>
    </row>
    <row r="440" spans="1:21" x14ac:dyDescent="0.25">
      <c r="A440" s="4">
        <v>44511</v>
      </c>
      <c r="B440" s="1">
        <v>164251</v>
      </c>
      <c r="E440" s="1">
        <v>3906</v>
      </c>
      <c r="J440" s="1">
        <v>168</v>
      </c>
      <c r="K440" s="1" t="s">
        <v>441</v>
      </c>
      <c r="P440">
        <v>12380</v>
      </c>
      <c r="Q440">
        <v>6.68</v>
      </c>
      <c r="R440">
        <v>12355</v>
      </c>
      <c r="S440" t="s">
        <v>271</v>
      </c>
      <c r="U440" t="s">
        <v>376</v>
      </c>
    </row>
    <row r="441" spans="1:21" x14ac:dyDescent="0.25">
      <c r="A441" s="4">
        <v>44513</v>
      </c>
      <c r="B441" s="1">
        <v>164437</v>
      </c>
      <c r="E441" s="1">
        <v>3909</v>
      </c>
      <c r="K441" s="1" t="s">
        <v>442</v>
      </c>
      <c r="P441">
        <v>14429</v>
      </c>
      <c r="Q441">
        <v>7.09</v>
      </c>
      <c r="R441">
        <v>12369</v>
      </c>
    </row>
    <row r="442" spans="1:21" x14ac:dyDescent="0.25">
      <c r="A442" s="4">
        <v>44515</v>
      </c>
      <c r="B442" s="1">
        <v>164807</v>
      </c>
      <c r="E442" s="1">
        <v>3919</v>
      </c>
      <c r="K442" s="1" t="s">
        <v>443</v>
      </c>
      <c r="P442">
        <v>14845</v>
      </c>
      <c r="Q442">
        <v>7.61</v>
      </c>
      <c r="R442">
        <v>12397</v>
      </c>
    </row>
    <row r="443" spans="1:21" x14ac:dyDescent="0.25">
      <c r="A443" s="4">
        <v>44516</v>
      </c>
      <c r="B443" s="1">
        <v>164987</v>
      </c>
      <c r="E443" s="1">
        <v>3922</v>
      </c>
      <c r="J443" s="1">
        <v>180</v>
      </c>
      <c r="K443" s="1" t="s">
        <v>444</v>
      </c>
      <c r="P443">
        <v>15556</v>
      </c>
      <c r="Q443">
        <v>7.52</v>
      </c>
      <c r="R443">
        <v>12411</v>
      </c>
      <c r="S443" t="s">
        <v>263</v>
      </c>
      <c r="U443" t="s">
        <v>376</v>
      </c>
    </row>
    <row r="444" spans="1:21" x14ac:dyDescent="0.25">
      <c r="A444" s="4">
        <v>44517</v>
      </c>
      <c r="B444" s="1">
        <v>165227</v>
      </c>
      <c r="E444" s="1">
        <v>3925</v>
      </c>
      <c r="J444" s="1">
        <v>240</v>
      </c>
      <c r="K444" s="1" t="s">
        <v>445</v>
      </c>
      <c r="P444">
        <v>15659</v>
      </c>
      <c r="Q444">
        <v>7.57</v>
      </c>
      <c r="R444">
        <v>12429</v>
      </c>
      <c r="S444" t="s">
        <v>186</v>
      </c>
      <c r="U444" t="s">
        <v>376</v>
      </c>
    </row>
    <row r="445" spans="1:21" x14ac:dyDescent="0.25">
      <c r="A445" s="4">
        <v>44518</v>
      </c>
      <c r="B445" s="1">
        <v>165565</v>
      </c>
      <c r="E445" s="1">
        <v>3926</v>
      </c>
      <c r="J445" s="1">
        <v>338</v>
      </c>
      <c r="K445" s="1" t="s">
        <v>446</v>
      </c>
      <c r="P445">
        <v>15780</v>
      </c>
      <c r="Q445">
        <v>7.59</v>
      </c>
      <c r="R445">
        <v>12454</v>
      </c>
      <c r="S445" t="s">
        <v>195</v>
      </c>
      <c r="U445" t="s">
        <v>376</v>
      </c>
    </row>
    <row r="446" spans="1:21" x14ac:dyDescent="0.25">
      <c r="A446" s="4">
        <v>44519</v>
      </c>
      <c r="B446" s="1">
        <v>165849</v>
      </c>
      <c r="E446" s="1">
        <v>3926</v>
      </c>
      <c r="J446" s="1">
        <v>284</v>
      </c>
      <c r="K446" s="1" t="s">
        <v>447</v>
      </c>
      <c r="P446">
        <v>16110</v>
      </c>
      <c r="Q446">
        <v>7.77</v>
      </c>
      <c r="R446">
        <v>12476</v>
      </c>
      <c r="S446" t="s">
        <v>214</v>
      </c>
      <c r="U446" t="s">
        <v>384</v>
      </c>
    </row>
    <row r="447" spans="1:21" x14ac:dyDescent="0.25">
      <c r="A447" s="4">
        <v>44522</v>
      </c>
      <c r="B447" s="1">
        <v>166524</v>
      </c>
      <c r="E447" s="1">
        <v>3931</v>
      </c>
      <c r="K447" s="1" t="s">
        <v>448</v>
      </c>
      <c r="P447">
        <v>17828</v>
      </c>
      <c r="Q447">
        <v>9.16</v>
      </c>
      <c r="R447">
        <v>12526</v>
      </c>
    </row>
    <row r="448" spans="1:21" x14ac:dyDescent="0.25">
      <c r="A448" s="4">
        <v>44523</v>
      </c>
      <c r="B448" s="1">
        <v>166856</v>
      </c>
      <c r="E448" s="1">
        <v>3935</v>
      </c>
      <c r="J448" s="1">
        <v>332</v>
      </c>
      <c r="K448" s="1" t="s">
        <v>449</v>
      </c>
      <c r="P448">
        <v>18546</v>
      </c>
      <c r="Q448">
        <v>9.48</v>
      </c>
      <c r="R448">
        <v>12551</v>
      </c>
      <c r="S448" t="s">
        <v>195</v>
      </c>
      <c r="U448" t="s">
        <v>395</v>
      </c>
    </row>
    <row r="449" spans="1:21" x14ac:dyDescent="0.25">
      <c r="A449" s="4">
        <v>44524</v>
      </c>
      <c r="B449" s="1">
        <v>167296</v>
      </c>
      <c r="E449" s="1">
        <v>3935</v>
      </c>
      <c r="J449" s="1">
        <v>440</v>
      </c>
      <c r="K449" s="1" t="s">
        <v>450</v>
      </c>
      <c r="P449">
        <v>18557</v>
      </c>
      <c r="Q449">
        <v>9.48</v>
      </c>
      <c r="R449">
        <v>12584</v>
      </c>
      <c r="S449" t="s">
        <v>222</v>
      </c>
      <c r="U449" t="s">
        <v>395</v>
      </c>
    </row>
    <row r="450" spans="1:21" x14ac:dyDescent="0.25">
      <c r="A450" s="4">
        <v>44525</v>
      </c>
      <c r="B450" s="1">
        <v>167765</v>
      </c>
      <c r="E450" s="1">
        <v>3935</v>
      </c>
      <c r="J450" s="1">
        <v>469</v>
      </c>
      <c r="K450" s="1" t="s">
        <v>452</v>
      </c>
      <c r="P450">
        <v>19126</v>
      </c>
      <c r="Q450">
        <v>10.06</v>
      </c>
      <c r="R450">
        <v>12620</v>
      </c>
      <c r="S450" t="s">
        <v>210</v>
      </c>
      <c r="U450" t="s">
        <v>451</v>
      </c>
    </row>
    <row r="451" spans="1:21" x14ac:dyDescent="0.25">
      <c r="A451" s="4">
        <v>44526</v>
      </c>
      <c r="B451" s="1">
        <v>168277</v>
      </c>
      <c r="E451" s="1">
        <v>3937</v>
      </c>
      <c r="J451" s="1">
        <v>512</v>
      </c>
      <c r="K451" s="1" t="s">
        <v>453</v>
      </c>
      <c r="P451">
        <v>19872</v>
      </c>
      <c r="Q451">
        <v>10.86</v>
      </c>
      <c r="R451">
        <v>12658</v>
      </c>
      <c r="S451" t="s">
        <v>238</v>
      </c>
      <c r="U451" t="s">
        <v>451</v>
      </c>
    </row>
    <row r="452" spans="1:21" x14ac:dyDescent="0.25">
      <c r="A452" s="4">
        <v>44529</v>
      </c>
      <c r="B452" s="1">
        <v>169405</v>
      </c>
      <c r="E452" s="1">
        <v>3946</v>
      </c>
      <c r="K452" s="1" t="s">
        <v>454</v>
      </c>
      <c r="P452">
        <v>22529</v>
      </c>
      <c r="Q452">
        <v>12.26</v>
      </c>
      <c r="R452">
        <v>12743</v>
      </c>
    </row>
    <row r="453" spans="1:21" x14ac:dyDescent="0.25">
      <c r="A453" s="4">
        <v>44530</v>
      </c>
      <c r="B453" s="1">
        <v>169888</v>
      </c>
      <c r="E453" s="1">
        <v>3952</v>
      </c>
      <c r="J453" s="1">
        <v>483</v>
      </c>
      <c r="K453" s="1" t="s">
        <v>456</v>
      </c>
      <c r="P453">
        <v>23339</v>
      </c>
      <c r="Q453">
        <v>12.79</v>
      </c>
      <c r="R453">
        <v>12779</v>
      </c>
      <c r="S453" t="s">
        <v>207</v>
      </c>
      <c r="U453" t="s">
        <v>455</v>
      </c>
    </row>
    <row r="454" spans="1:21" x14ac:dyDescent="0.25">
      <c r="A454" s="4">
        <v>44531</v>
      </c>
      <c r="B454" s="1">
        <v>170570</v>
      </c>
      <c r="E454" s="1">
        <v>3954</v>
      </c>
      <c r="J454" s="1">
        <v>682</v>
      </c>
      <c r="K454" s="1" t="s">
        <v>458</v>
      </c>
      <c r="P454">
        <v>24329</v>
      </c>
      <c r="Q454">
        <v>13.07</v>
      </c>
      <c r="R454">
        <v>12831</v>
      </c>
      <c r="S454" t="s">
        <v>457</v>
      </c>
      <c r="U454" t="s">
        <v>455</v>
      </c>
    </row>
    <row r="455" spans="1:21" x14ac:dyDescent="0.25">
      <c r="A455" s="4">
        <v>44532</v>
      </c>
      <c r="B455" s="1">
        <v>171313</v>
      </c>
      <c r="E455" s="1">
        <v>3960</v>
      </c>
      <c r="J455" s="1">
        <v>743</v>
      </c>
      <c r="K455" s="1" t="s">
        <v>460</v>
      </c>
      <c r="P455">
        <v>24330</v>
      </c>
      <c r="Q455">
        <v>13.07</v>
      </c>
      <c r="R455">
        <v>12887</v>
      </c>
      <c r="S455" t="s">
        <v>364</v>
      </c>
      <c r="U455" t="s">
        <v>459</v>
      </c>
    </row>
    <row r="456" spans="1:21" x14ac:dyDescent="0.25">
      <c r="A456" s="4">
        <v>44533</v>
      </c>
      <c r="B456" s="1">
        <v>172063</v>
      </c>
      <c r="E456" s="1">
        <v>3960</v>
      </c>
      <c r="J456" s="1">
        <v>750</v>
      </c>
      <c r="K456" s="1" t="s">
        <v>462</v>
      </c>
      <c r="P456">
        <v>24542</v>
      </c>
      <c r="Q456">
        <v>13.03</v>
      </c>
      <c r="R456">
        <v>12943</v>
      </c>
      <c r="S456" t="s">
        <v>364</v>
      </c>
      <c r="U456" t="s">
        <v>461</v>
      </c>
    </row>
    <row r="457" spans="1:21" x14ac:dyDescent="0.25">
      <c r="A457" s="4">
        <v>44537</v>
      </c>
      <c r="B457" s="1">
        <v>174138</v>
      </c>
      <c r="E457" s="1">
        <v>3971</v>
      </c>
      <c r="K457" s="1" t="s">
        <v>463</v>
      </c>
      <c r="P457">
        <v>30741</v>
      </c>
      <c r="Q457">
        <v>14.94</v>
      </c>
      <c r="R457">
        <v>13099</v>
      </c>
    </row>
    <row r="458" spans="1:21" x14ac:dyDescent="0.25">
      <c r="A458" s="4">
        <v>44539</v>
      </c>
      <c r="B458" s="1">
        <v>175505</v>
      </c>
      <c r="E458" s="1">
        <v>3977</v>
      </c>
      <c r="K458" s="1" t="s">
        <v>464</v>
      </c>
      <c r="P458">
        <v>32240</v>
      </c>
      <c r="Q458">
        <v>15.42</v>
      </c>
      <c r="R458">
        <v>13202</v>
      </c>
    </row>
    <row r="459" spans="1:21" x14ac:dyDescent="0.25">
      <c r="A459" s="4">
        <v>44540</v>
      </c>
      <c r="B459" s="1">
        <v>176200</v>
      </c>
      <c r="E459" s="1">
        <v>3982</v>
      </c>
      <c r="J459" s="1">
        <v>695</v>
      </c>
      <c r="K459" s="1" t="s">
        <v>466</v>
      </c>
      <c r="P459">
        <v>28666</v>
      </c>
      <c r="Q459">
        <v>15.32</v>
      </c>
      <c r="R459">
        <v>13254</v>
      </c>
      <c r="S459" t="s">
        <v>457</v>
      </c>
      <c r="U459" t="s">
        <v>465</v>
      </c>
    </row>
    <row r="460" spans="1:21" x14ac:dyDescent="0.25">
      <c r="A460" s="4">
        <v>44543</v>
      </c>
      <c r="B460" s="1">
        <v>178935</v>
      </c>
      <c r="E460" s="1">
        <v>4000</v>
      </c>
      <c r="K460" s="1" t="s">
        <v>467</v>
      </c>
      <c r="P460">
        <v>26662</v>
      </c>
      <c r="Q460">
        <v>18.059999999999999</v>
      </c>
      <c r="R460">
        <v>13460</v>
      </c>
    </row>
    <row r="461" spans="1:21" x14ac:dyDescent="0.25">
      <c r="A461" s="4">
        <v>44544</v>
      </c>
      <c r="B461" s="1">
        <v>179642</v>
      </c>
      <c r="E461" s="1">
        <v>4004</v>
      </c>
      <c r="J461" s="1">
        <v>707</v>
      </c>
      <c r="K461" s="1" t="s">
        <v>469</v>
      </c>
      <c r="P461">
        <v>27396</v>
      </c>
      <c r="Q461">
        <v>18.64</v>
      </c>
      <c r="R461">
        <v>13513</v>
      </c>
      <c r="S461" t="s">
        <v>457</v>
      </c>
      <c r="U461" t="s">
        <v>468</v>
      </c>
    </row>
    <row r="462" spans="1:21" x14ac:dyDescent="0.25">
      <c r="A462" s="4">
        <v>44545</v>
      </c>
      <c r="B462" s="1">
        <v>180654</v>
      </c>
      <c r="E462" s="1">
        <v>4007</v>
      </c>
      <c r="J462" s="1">
        <v>1012</v>
      </c>
      <c r="K462" s="1" t="s">
        <v>471</v>
      </c>
      <c r="P462">
        <v>28315</v>
      </c>
      <c r="Q462">
        <v>19.03</v>
      </c>
      <c r="R462">
        <v>13589</v>
      </c>
      <c r="S462" t="s">
        <v>318</v>
      </c>
      <c r="U462" t="s">
        <v>470</v>
      </c>
    </row>
    <row r="463" spans="1:21" x14ac:dyDescent="0.25">
      <c r="A463" s="4">
        <v>44546</v>
      </c>
      <c r="B463" s="1">
        <v>181785</v>
      </c>
      <c r="E463" s="1">
        <v>4015</v>
      </c>
      <c r="J463" s="1">
        <v>1131</v>
      </c>
      <c r="K463" s="1" t="s">
        <v>474</v>
      </c>
      <c r="P463">
        <v>29369</v>
      </c>
      <c r="Q463">
        <v>19.13</v>
      </c>
      <c r="R463">
        <v>13674</v>
      </c>
      <c r="S463" t="s">
        <v>472</v>
      </c>
      <c r="U463" t="s">
        <v>473</v>
      </c>
    </row>
    <row r="464" spans="1:21" x14ac:dyDescent="0.25">
      <c r="A464" s="4">
        <v>44547</v>
      </c>
      <c r="B464" s="1">
        <v>183091</v>
      </c>
      <c r="E464" s="1">
        <v>4015</v>
      </c>
      <c r="J464" s="1">
        <v>1306</v>
      </c>
      <c r="K464" s="1" t="s">
        <v>477</v>
      </c>
      <c r="P464">
        <v>23421</v>
      </c>
      <c r="Q464">
        <v>19.3</v>
      </c>
      <c r="R464">
        <v>13773</v>
      </c>
      <c r="S464" t="s">
        <v>475</v>
      </c>
      <c r="U464" t="s">
        <v>476</v>
      </c>
    </row>
    <row r="465" spans="1:21" x14ac:dyDescent="0.25">
      <c r="A465" s="4">
        <v>44550</v>
      </c>
      <c r="B465" s="1">
        <v>186203</v>
      </c>
      <c r="E465" s="1">
        <v>4029</v>
      </c>
      <c r="K465" s="1" t="s">
        <v>478</v>
      </c>
      <c r="P465">
        <v>12886</v>
      </c>
      <c r="Q465">
        <v>19.53</v>
      </c>
      <c r="R465">
        <v>14007</v>
      </c>
    </row>
    <row r="466" spans="1:21" x14ac:dyDescent="0.25">
      <c r="A466" s="4">
        <v>44551</v>
      </c>
      <c r="B466" s="1">
        <v>187488</v>
      </c>
      <c r="E466" s="1">
        <v>4036</v>
      </c>
      <c r="K466" s="1" t="s">
        <v>479</v>
      </c>
      <c r="P466">
        <v>40110</v>
      </c>
      <c r="Q466">
        <v>19.63</v>
      </c>
      <c r="R466">
        <v>14103</v>
      </c>
    </row>
    <row r="467" spans="1:21" x14ac:dyDescent="0.25">
      <c r="A467" s="4">
        <v>44552</v>
      </c>
      <c r="B467" s="1">
        <v>189337</v>
      </c>
      <c r="E467" s="1">
        <v>4042</v>
      </c>
      <c r="K467" s="1" t="s">
        <v>480</v>
      </c>
      <c r="P467">
        <v>40929</v>
      </c>
      <c r="Q467">
        <v>19.600000000000001</v>
      </c>
      <c r="R467">
        <v>14242</v>
      </c>
    </row>
    <row r="468" spans="1:21" x14ac:dyDescent="0.25">
      <c r="A468" s="4">
        <v>44553</v>
      </c>
      <c r="B468" s="1">
        <v>191486</v>
      </c>
      <c r="E468" s="1">
        <v>4047</v>
      </c>
      <c r="J468" s="1">
        <v>2149</v>
      </c>
      <c r="K468" s="1" t="s">
        <v>480</v>
      </c>
      <c r="P468">
        <v>41552</v>
      </c>
      <c r="Q468">
        <v>19.72</v>
      </c>
      <c r="R468">
        <v>14404</v>
      </c>
      <c r="S468" t="s">
        <v>481</v>
      </c>
      <c r="U468" t="s">
        <v>482</v>
      </c>
    </row>
    <row r="469" spans="1:21" x14ac:dyDescent="0.25">
      <c r="A469" s="4">
        <v>44557</v>
      </c>
      <c r="B469" s="1">
        <v>199677</v>
      </c>
      <c r="E469" s="1">
        <v>4064</v>
      </c>
      <c r="K469" s="1" t="s">
        <v>483</v>
      </c>
      <c r="P469">
        <v>36052</v>
      </c>
      <c r="Q469">
        <v>22.35</v>
      </c>
      <c r="R469">
        <v>15020</v>
      </c>
    </row>
    <row r="470" spans="1:21" x14ac:dyDescent="0.25">
      <c r="A470" s="4">
        <v>44558</v>
      </c>
      <c r="B470" s="1">
        <v>203113</v>
      </c>
      <c r="E470" s="1">
        <v>4071</v>
      </c>
      <c r="J470" s="1">
        <v>3436</v>
      </c>
      <c r="K470" s="1" t="s">
        <v>486</v>
      </c>
      <c r="P470">
        <v>52006</v>
      </c>
      <c r="Q470">
        <v>24</v>
      </c>
      <c r="R470">
        <v>15279</v>
      </c>
      <c r="S470" t="s">
        <v>484</v>
      </c>
      <c r="U470" t="s">
        <v>485</v>
      </c>
    </row>
    <row r="471" spans="1:21" x14ac:dyDescent="0.25">
      <c r="A471" s="4">
        <v>44559</v>
      </c>
      <c r="B471" s="1">
        <v>207929</v>
      </c>
      <c r="E471" s="1">
        <v>4076</v>
      </c>
      <c r="J471" s="1">
        <v>4816</v>
      </c>
      <c r="K471" s="1" t="s">
        <v>488</v>
      </c>
      <c r="P471">
        <v>54264</v>
      </c>
      <c r="Q471">
        <v>26.17</v>
      </c>
      <c r="R471">
        <v>15641</v>
      </c>
      <c r="S471" t="s">
        <v>384</v>
      </c>
      <c r="U471" t="s">
        <v>487</v>
      </c>
    </row>
    <row r="472" spans="1:21" x14ac:dyDescent="0.25">
      <c r="A472" s="4">
        <v>44560</v>
      </c>
      <c r="B472" s="1">
        <v>214247</v>
      </c>
      <c r="E472" s="1">
        <v>4077</v>
      </c>
      <c r="J472" s="1">
        <v>6318</v>
      </c>
      <c r="K472" s="1" t="s">
        <v>491</v>
      </c>
      <c r="P472">
        <v>56226</v>
      </c>
      <c r="Q472">
        <v>26.19</v>
      </c>
      <c r="R472">
        <v>16116</v>
      </c>
      <c r="S472" t="s">
        <v>489</v>
      </c>
      <c r="U472" t="s">
        <v>490</v>
      </c>
    </row>
    <row r="473" spans="1:21" x14ac:dyDescent="0.25">
      <c r="A473" s="4">
        <v>44564</v>
      </c>
      <c r="B473" s="1">
        <v>231480</v>
      </c>
      <c r="E473" s="1">
        <v>4098</v>
      </c>
      <c r="K473" s="1" t="s">
        <v>492</v>
      </c>
      <c r="P473">
        <v>46305</v>
      </c>
      <c r="Q473">
        <v>40.39</v>
      </c>
      <c r="R473">
        <v>17412</v>
      </c>
    </row>
    <row r="474" spans="1:21" x14ac:dyDescent="0.25">
      <c r="A474" s="4">
        <v>44565</v>
      </c>
      <c r="B474" s="1">
        <v>237075</v>
      </c>
      <c r="E474" s="1">
        <v>4102</v>
      </c>
      <c r="J474" s="1">
        <v>5595</v>
      </c>
      <c r="K474" s="1" t="s">
        <v>494</v>
      </c>
      <c r="P474">
        <v>70159</v>
      </c>
      <c r="Q474">
        <v>26.66</v>
      </c>
      <c r="R474">
        <v>17833</v>
      </c>
      <c r="S474" t="s">
        <v>362</v>
      </c>
      <c r="U474" t="s">
        <v>493</v>
      </c>
    </row>
    <row r="475" spans="1:21" x14ac:dyDescent="0.25">
      <c r="A475" s="4">
        <v>44566</v>
      </c>
      <c r="B475" s="1">
        <v>243947</v>
      </c>
      <c r="E475" s="1">
        <v>4128</v>
      </c>
      <c r="J475" s="1">
        <v>6872</v>
      </c>
      <c r="K475" s="1" t="s">
        <v>497</v>
      </c>
      <c r="P475">
        <v>72294</v>
      </c>
      <c r="Q475">
        <v>45.22</v>
      </c>
      <c r="R475">
        <v>18350</v>
      </c>
      <c r="S475" t="s">
        <v>495</v>
      </c>
      <c r="U475" t="s">
        <v>496</v>
      </c>
    </row>
    <row r="476" spans="1:21" x14ac:dyDescent="0.25">
      <c r="A476" s="4">
        <v>44568</v>
      </c>
      <c r="B476" s="1">
        <v>254032</v>
      </c>
      <c r="E476" s="1">
        <v>4137</v>
      </c>
      <c r="K476" s="1" t="s">
        <v>498</v>
      </c>
      <c r="P476">
        <v>75329</v>
      </c>
      <c r="Q476">
        <v>49.07</v>
      </c>
      <c r="R476">
        <v>19109</v>
      </c>
    </row>
    <row r="477" spans="1:21" x14ac:dyDescent="0.25">
      <c r="A477" s="4">
        <v>44571</v>
      </c>
      <c r="B477" s="1">
        <v>269403</v>
      </c>
      <c r="E477" s="1">
        <v>4164</v>
      </c>
      <c r="K477" s="1" t="s">
        <v>499</v>
      </c>
      <c r="P477">
        <v>59801</v>
      </c>
      <c r="Q477">
        <v>55.99</v>
      </c>
      <c r="R477">
        <v>20265</v>
      </c>
    </row>
    <row r="478" spans="1:21" x14ac:dyDescent="0.25">
      <c r="A478" s="4">
        <v>44572</v>
      </c>
      <c r="B478" s="1">
        <v>277740</v>
      </c>
      <c r="E478" s="1">
        <v>4175</v>
      </c>
      <c r="J478" s="1">
        <v>8337</v>
      </c>
      <c r="K478" s="1" t="s">
        <v>502</v>
      </c>
      <c r="P478">
        <v>64444</v>
      </c>
      <c r="Q478">
        <v>56.85</v>
      </c>
      <c r="R478">
        <v>20892</v>
      </c>
      <c r="S478" t="s">
        <v>500</v>
      </c>
      <c r="U478" t="s">
        <v>501</v>
      </c>
    </row>
    <row r="479" spans="1:21" x14ac:dyDescent="0.25">
      <c r="A479" s="4">
        <v>44573</v>
      </c>
      <c r="B479" s="1">
        <v>285363</v>
      </c>
      <c r="E479" s="1">
        <v>4187</v>
      </c>
      <c r="J479" s="1">
        <v>7623</v>
      </c>
      <c r="K479" s="1" t="s">
        <v>492</v>
      </c>
      <c r="P479">
        <v>66027</v>
      </c>
      <c r="Q479">
        <v>59.04</v>
      </c>
      <c r="R479">
        <v>21466</v>
      </c>
      <c r="S479" t="s">
        <v>322</v>
      </c>
      <c r="U479" t="s">
        <v>503</v>
      </c>
    </row>
    <row r="480" spans="1:21" x14ac:dyDescent="0.25">
      <c r="A480" s="4">
        <v>44574</v>
      </c>
      <c r="B480" s="1">
        <v>291999</v>
      </c>
      <c r="E480" s="1">
        <v>4200</v>
      </c>
      <c r="K480" s="1" t="s">
        <v>504</v>
      </c>
      <c r="P480">
        <v>67522</v>
      </c>
      <c r="Q480">
        <v>62.4</v>
      </c>
      <c r="R480">
        <v>21965</v>
      </c>
    </row>
    <row r="481" spans="1:21" x14ac:dyDescent="0.25">
      <c r="A481" s="4">
        <v>44575</v>
      </c>
      <c r="B481" s="1">
        <v>297558</v>
      </c>
      <c r="E481" s="1">
        <v>4207</v>
      </c>
      <c r="J481" s="1">
        <v>5559</v>
      </c>
      <c r="K481" s="1" t="s">
        <v>504</v>
      </c>
      <c r="P481">
        <v>70909</v>
      </c>
      <c r="Q481">
        <v>65.38</v>
      </c>
      <c r="R481">
        <v>22383</v>
      </c>
      <c r="S481" t="s">
        <v>505</v>
      </c>
      <c r="U481" t="s">
        <v>506</v>
      </c>
    </row>
    <row r="482" spans="1:21" x14ac:dyDescent="0.25">
      <c r="A482" s="4">
        <v>44578</v>
      </c>
      <c r="B482" s="1">
        <v>308983</v>
      </c>
      <c r="E482" s="1">
        <v>4242</v>
      </c>
      <c r="K482" s="1" t="s">
        <v>507</v>
      </c>
      <c r="P482">
        <v>77765</v>
      </c>
      <c r="Q482">
        <v>68.33</v>
      </c>
      <c r="R482">
        <v>23242</v>
      </c>
    </row>
    <row r="483" spans="1:21" x14ac:dyDescent="0.25">
      <c r="A483" s="4">
        <v>44579</v>
      </c>
      <c r="B483" s="1">
        <v>314724</v>
      </c>
      <c r="E483" s="1">
        <v>4270</v>
      </c>
      <c r="J483" s="1">
        <v>5741</v>
      </c>
      <c r="K483" s="1" t="s">
        <v>510</v>
      </c>
      <c r="P483">
        <v>76788</v>
      </c>
      <c r="Q483">
        <v>68.650000000000006</v>
      </c>
      <c r="R483">
        <v>23674</v>
      </c>
      <c r="S483" t="s">
        <v>508</v>
      </c>
      <c r="U483" t="s">
        <v>509</v>
      </c>
    </row>
    <row r="484" spans="1:21" x14ac:dyDescent="0.25">
      <c r="A484" s="4">
        <v>44580</v>
      </c>
      <c r="B484" s="1">
        <v>320326</v>
      </c>
      <c r="E484" s="1">
        <v>4282</v>
      </c>
      <c r="J484" s="1">
        <v>5602</v>
      </c>
      <c r="K484" s="1" t="s">
        <v>513</v>
      </c>
      <c r="P484">
        <v>75435</v>
      </c>
      <c r="Q484">
        <v>68.11</v>
      </c>
      <c r="R484">
        <v>24096</v>
      </c>
      <c r="S484" t="s">
        <v>511</v>
      </c>
      <c r="U484" t="s">
        <v>512</v>
      </c>
    </row>
    <row r="485" spans="1:21" x14ac:dyDescent="0.25">
      <c r="A485" s="4">
        <v>44581</v>
      </c>
      <c r="B485" s="1">
        <v>325495</v>
      </c>
      <c r="E485" s="1">
        <v>4301</v>
      </c>
      <c r="J485" s="1">
        <v>5169</v>
      </c>
      <c r="K485" s="1" t="s">
        <v>516</v>
      </c>
      <c r="P485">
        <v>50692</v>
      </c>
      <c r="Q485">
        <v>55.31</v>
      </c>
      <c r="R485">
        <v>24485</v>
      </c>
      <c r="S485" t="s">
        <v>514</v>
      </c>
      <c r="U485" t="s">
        <v>515</v>
      </c>
    </row>
    <row r="486" spans="1:21" x14ac:dyDescent="0.25">
      <c r="A486" s="4">
        <v>44582</v>
      </c>
      <c r="B486" s="1">
        <v>330909</v>
      </c>
      <c r="E486" s="1">
        <v>4315</v>
      </c>
      <c r="J486" s="1">
        <v>5414</v>
      </c>
      <c r="K486" s="1" t="s">
        <v>519</v>
      </c>
      <c r="P486">
        <v>47558</v>
      </c>
      <c r="Q486">
        <v>54.2</v>
      </c>
      <c r="R486">
        <v>24892</v>
      </c>
      <c r="S486" t="s">
        <v>517</v>
      </c>
      <c r="U486" t="s">
        <v>518</v>
      </c>
    </row>
    <row r="487" spans="1:21" x14ac:dyDescent="0.25">
      <c r="A487" s="4">
        <v>44585</v>
      </c>
      <c r="B487" s="1">
        <v>337242</v>
      </c>
      <c r="E487" s="1">
        <v>4332</v>
      </c>
      <c r="K487" s="1" t="s">
        <v>520</v>
      </c>
      <c r="P487">
        <v>24709</v>
      </c>
      <c r="Q487">
        <v>50.96</v>
      </c>
      <c r="R487">
        <v>25368</v>
      </c>
    </row>
    <row r="488" spans="1:21" x14ac:dyDescent="0.25">
      <c r="A488" s="4">
        <v>44586</v>
      </c>
      <c r="B488" s="1">
        <v>342191</v>
      </c>
      <c r="E488" s="1">
        <v>4364</v>
      </c>
      <c r="J488" s="1">
        <v>4949</v>
      </c>
      <c r="K488" s="1" t="s">
        <v>523</v>
      </c>
      <c r="P488">
        <v>40597</v>
      </c>
      <c r="Q488">
        <v>51.01</v>
      </c>
      <c r="R488">
        <v>25740</v>
      </c>
      <c r="S488" t="s">
        <v>521</v>
      </c>
      <c r="U488" t="s">
        <v>522</v>
      </c>
    </row>
    <row r="489" spans="1:21" x14ac:dyDescent="0.25">
      <c r="A489" s="4">
        <v>44587</v>
      </c>
      <c r="B489" s="1">
        <v>350509</v>
      </c>
      <c r="E489" s="1">
        <v>4390</v>
      </c>
      <c r="J489" s="1">
        <v>8318</v>
      </c>
      <c r="K489" s="1" t="s">
        <v>525</v>
      </c>
      <c r="P489">
        <v>39674</v>
      </c>
      <c r="Q489">
        <v>51.4</v>
      </c>
      <c r="R489">
        <v>26366</v>
      </c>
      <c r="S489" t="s">
        <v>359</v>
      </c>
      <c r="U489" t="s">
        <v>524</v>
      </c>
    </row>
    <row r="490" spans="1:21" x14ac:dyDescent="0.25">
      <c r="A490" s="4">
        <v>44588</v>
      </c>
      <c r="B490" s="1">
        <v>354923</v>
      </c>
      <c r="E490" s="1">
        <v>4414</v>
      </c>
      <c r="J490" s="1">
        <v>4414</v>
      </c>
      <c r="K490" s="1" t="s">
        <v>527</v>
      </c>
      <c r="P490">
        <v>39335</v>
      </c>
      <c r="Q490">
        <v>51.31</v>
      </c>
      <c r="R490">
        <v>26698</v>
      </c>
      <c r="S490" t="s">
        <v>526</v>
      </c>
      <c r="U490" t="s">
        <v>526</v>
      </c>
    </row>
    <row r="491" spans="1:21" x14ac:dyDescent="0.25">
      <c r="A491" s="4">
        <v>44589</v>
      </c>
      <c r="B491" s="1">
        <v>358499</v>
      </c>
      <c r="E491" s="1">
        <v>4430</v>
      </c>
      <c r="J491" s="1">
        <v>3576</v>
      </c>
      <c r="K491" s="1" t="s">
        <v>530</v>
      </c>
      <c r="P491">
        <v>38709</v>
      </c>
      <c r="Q491">
        <v>50.42</v>
      </c>
      <c r="R491">
        <v>26967</v>
      </c>
      <c r="S491" t="s">
        <v>528</v>
      </c>
      <c r="U491" t="s">
        <v>529</v>
      </c>
    </row>
    <row r="492" spans="1:21" x14ac:dyDescent="0.25">
      <c r="A492" s="4">
        <v>44592</v>
      </c>
      <c r="B492" s="1">
        <v>358499</v>
      </c>
      <c r="E492" s="1">
        <v>4430</v>
      </c>
      <c r="K492" s="1" t="s">
        <v>531</v>
      </c>
      <c r="P492">
        <v>34347</v>
      </c>
      <c r="Q492">
        <v>48.13</v>
      </c>
      <c r="R492">
        <v>26967</v>
      </c>
    </row>
    <row r="493" spans="1:21" x14ac:dyDescent="0.25">
      <c r="A493" s="4">
        <v>44593</v>
      </c>
      <c r="B493" s="1">
        <v>368171</v>
      </c>
      <c r="E493" s="1">
        <v>4477</v>
      </c>
      <c r="J493" s="1">
        <v>9672</v>
      </c>
      <c r="K493" s="1" t="s">
        <v>533</v>
      </c>
      <c r="P493">
        <v>33470</v>
      </c>
      <c r="Q493">
        <v>47.82</v>
      </c>
      <c r="R493">
        <v>27695</v>
      </c>
      <c r="S493" t="s">
        <v>532</v>
      </c>
      <c r="U493" t="s">
        <v>529</v>
      </c>
    </row>
    <row r="494" spans="1:21" x14ac:dyDescent="0.25">
      <c r="A494" s="4">
        <v>44594</v>
      </c>
      <c r="B494" s="1">
        <v>371068</v>
      </c>
      <c r="E494" s="1">
        <v>4508</v>
      </c>
      <c r="J494" s="1">
        <v>2897</v>
      </c>
      <c r="K494" s="1" t="s">
        <v>536</v>
      </c>
      <c r="P494">
        <v>32845</v>
      </c>
      <c r="Q494">
        <v>47.76</v>
      </c>
      <c r="R494">
        <v>27913</v>
      </c>
      <c r="S494" t="s">
        <v>534</v>
      </c>
      <c r="U494" t="s">
        <v>535</v>
      </c>
    </row>
    <row r="495" spans="1:21" x14ac:dyDescent="0.25">
      <c r="A495" s="4">
        <v>44595</v>
      </c>
      <c r="B495" s="1">
        <v>373622</v>
      </c>
      <c r="E495" s="1">
        <v>4517</v>
      </c>
      <c r="J495" s="1">
        <v>2554</v>
      </c>
      <c r="K495" s="1" t="s">
        <v>537</v>
      </c>
      <c r="P495">
        <v>32375</v>
      </c>
      <c r="Q495">
        <v>47.41</v>
      </c>
      <c r="R495">
        <v>28105</v>
      </c>
      <c r="S495" t="s">
        <v>344</v>
      </c>
      <c r="U495" t="s">
        <v>535</v>
      </c>
    </row>
    <row r="496" spans="1:21" x14ac:dyDescent="0.25">
      <c r="A496" s="4">
        <v>44596</v>
      </c>
      <c r="B496" s="1">
        <v>375866</v>
      </c>
      <c r="E496" s="1">
        <v>4533</v>
      </c>
      <c r="J496" s="1">
        <v>2244</v>
      </c>
      <c r="K496" s="1" t="s">
        <v>540</v>
      </c>
      <c r="P496">
        <v>28558</v>
      </c>
      <c r="Q496">
        <v>47.09</v>
      </c>
      <c r="R496">
        <v>28274</v>
      </c>
      <c r="S496" t="s">
        <v>538</v>
      </c>
      <c r="U496" t="s">
        <v>539</v>
      </c>
    </row>
    <row r="497" spans="1:21" x14ac:dyDescent="0.25">
      <c r="A497" s="4">
        <v>44599</v>
      </c>
      <c r="B497" s="1">
        <v>379739</v>
      </c>
      <c r="E497" s="1">
        <v>4579</v>
      </c>
      <c r="K497" s="1" t="s">
        <v>541</v>
      </c>
      <c r="P497">
        <v>4579</v>
      </c>
      <c r="Q497">
        <v>44.25</v>
      </c>
      <c r="R497">
        <v>28565</v>
      </c>
    </row>
    <row r="498" spans="1:21" x14ac:dyDescent="0.25">
      <c r="A498" s="4">
        <v>44600</v>
      </c>
      <c r="B498" s="1">
        <v>381483</v>
      </c>
      <c r="E498" s="1">
        <v>4592</v>
      </c>
      <c r="K498" s="1" t="s">
        <v>542</v>
      </c>
      <c r="P498">
        <v>23725</v>
      </c>
      <c r="Q498">
        <v>42.8</v>
      </c>
      <c r="R498">
        <v>28696</v>
      </c>
    </row>
    <row r="499" spans="1:21" x14ac:dyDescent="0.25">
      <c r="A499" s="4">
        <v>44601</v>
      </c>
      <c r="B499" s="1">
        <v>382939</v>
      </c>
      <c r="E499" s="1">
        <v>4612</v>
      </c>
      <c r="J499" s="1">
        <v>1456</v>
      </c>
      <c r="K499" s="1" t="s">
        <v>542</v>
      </c>
      <c r="P499">
        <v>23434</v>
      </c>
      <c r="Q499">
        <v>42.03</v>
      </c>
      <c r="R499">
        <v>28806</v>
      </c>
      <c r="S499" t="s">
        <v>543</v>
      </c>
      <c r="U499" t="s">
        <v>539</v>
      </c>
    </row>
    <row r="500" spans="1:21" x14ac:dyDescent="0.25">
      <c r="A500" s="4">
        <v>44602</v>
      </c>
      <c r="B500" s="1">
        <v>384372</v>
      </c>
      <c r="E500" s="1">
        <v>4627</v>
      </c>
      <c r="J500" s="1">
        <v>1433</v>
      </c>
      <c r="K500" s="1" t="s">
        <v>544</v>
      </c>
      <c r="P500">
        <v>23268</v>
      </c>
      <c r="Q500">
        <v>41.55</v>
      </c>
      <c r="R500">
        <v>28913</v>
      </c>
      <c r="S500" t="s">
        <v>378</v>
      </c>
      <c r="U500" t="s">
        <v>539</v>
      </c>
    </row>
    <row r="501" spans="1:21" x14ac:dyDescent="0.25">
      <c r="A501" s="4">
        <v>44603</v>
      </c>
      <c r="B501" s="1">
        <v>385539</v>
      </c>
      <c r="E501" s="1">
        <v>4641</v>
      </c>
      <c r="J501" s="1">
        <v>1167</v>
      </c>
      <c r="K501" s="1" t="s">
        <v>545</v>
      </c>
      <c r="P501">
        <v>23951</v>
      </c>
      <c r="Q501">
        <v>39.57</v>
      </c>
      <c r="R501">
        <v>29001</v>
      </c>
      <c r="S501" t="s">
        <v>229</v>
      </c>
      <c r="U501" t="s">
        <v>539</v>
      </c>
    </row>
    <row r="502" spans="1:21" x14ac:dyDescent="0.25">
      <c r="A502" s="4">
        <v>44606</v>
      </c>
      <c r="B502" s="1">
        <v>387731</v>
      </c>
      <c r="E502" s="1">
        <v>4670</v>
      </c>
      <c r="K502" s="1" t="s">
        <v>546</v>
      </c>
      <c r="P502">
        <v>20050</v>
      </c>
      <c r="Q502">
        <v>34.47</v>
      </c>
      <c r="R502">
        <v>29166</v>
      </c>
    </row>
    <row r="503" spans="1:21" x14ac:dyDescent="0.25">
      <c r="A503" s="4">
        <v>44607</v>
      </c>
      <c r="B503" s="1">
        <v>388731</v>
      </c>
      <c r="E503" s="1">
        <v>4685</v>
      </c>
      <c r="J503" s="1">
        <v>1000</v>
      </c>
      <c r="K503" s="1" t="s">
        <v>547</v>
      </c>
      <c r="P503">
        <v>19129</v>
      </c>
      <c r="Q503">
        <v>32.92</v>
      </c>
      <c r="R503">
        <v>29241</v>
      </c>
      <c r="S503" t="s">
        <v>222</v>
      </c>
      <c r="U503" t="s">
        <v>539</v>
      </c>
    </row>
    <row r="504" spans="1:21" x14ac:dyDescent="0.25">
      <c r="A504" s="4">
        <v>44608</v>
      </c>
      <c r="B504" s="1">
        <v>389677</v>
      </c>
      <c r="E504" s="1">
        <v>4706</v>
      </c>
      <c r="J504" s="1">
        <v>946</v>
      </c>
      <c r="K504" s="1" t="s">
        <v>548</v>
      </c>
      <c r="P504">
        <v>18946</v>
      </c>
      <c r="Q504">
        <v>32.369999999999997</v>
      </c>
      <c r="R504">
        <v>29312</v>
      </c>
      <c r="S504" t="s">
        <v>370</v>
      </c>
      <c r="U504" t="s">
        <v>539</v>
      </c>
    </row>
    <row r="505" spans="1:21" x14ac:dyDescent="0.25">
      <c r="A505" s="4">
        <v>44609</v>
      </c>
      <c r="B505" s="1">
        <v>390680</v>
      </c>
      <c r="E505" s="1">
        <v>4733</v>
      </c>
      <c r="J505" s="1">
        <v>1003</v>
      </c>
      <c r="K505" s="1" t="s">
        <v>549</v>
      </c>
      <c r="P505">
        <v>18773</v>
      </c>
      <c r="Q505">
        <v>31.93</v>
      </c>
      <c r="R505">
        <v>29388</v>
      </c>
      <c r="S505" t="s">
        <v>222</v>
      </c>
      <c r="U505" t="s">
        <v>539</v>
      </c>
    </row>
    <row r="506" spans="1:21" x14ac:dyDescent="0.25">
      <c r="A506" s="4">
        <v>44610</v>
      </c>
      <c r="B506" s="1">
        <v>391461</v>
      </c>
      <c r="E506" s="1">
        <v>4741</v>
      </c>
      <c r="J506" s="1">
        <v>781</v>
      </c>
      <c r="K506" s="1" t="s">
        <v>550</v>
      </c>
      <c r="P506">
        <v>16979</v>
      </c>
      <c r="Q506">
        <v>29.67</v>
      </c>
      <c r="R506">
        <v>29447</v>
      </c>
      <c r="S506" t="s">
        <v>195</v>
      </c>
      <c r="U506" t="s">
        <v>539</v>
      </c>
    </row>
    <row r="507" spans="1:21" x14ac:dyDescent="0.25">
      <c r="A507" s="4">
        <v>44613</v>
      </c>
      <c r="B507" s="1">
        <v>392597</v>
      </c>
      <c r="E507" s="1">
        <v>4756</v>
      </c>
      <c r="K507" s="1" t="s">
        <v>551</v>
      </c>
      <c r="P507">
        <v>15822</v>
      </c>
      <c r="Q507">
        <v>27.3</v>
      </c>
      <c r="R507">
        <v>29532</v>
      </c>
    </row>
    <row r="508" spans="1:21" x14ac:dyDescent="0.25">
      <c r="A508" s="4">
        <v>44614</v>
      </c>
      <c r="B508" s="1">
        <v>393370</v>
      </c>
      <c r="E508" s="1">
        <v>4774</v>
      </c>
      <c r="J508" s="1">
        <v>773</v>
      </c>
      <c r="K508" s="1" t="s">
        <v>552</v>
      </c>
      <c r="P508">
        <v>15426</v>
      </c>
      <c r="Q508">
        <v>23.36</v>
      </c>
      <c r="R508">
        <v>29590</v>
      </c>
      <c r="S508" t="s">
        <v>195</v>
      </c>
      <c r="U508" t="s">
        <v>535</v>
      </c>
    </row>
    <row r="509" spans="1:21" x14ac:dyDescent="0.25">
      <c r="A509" s="4">
        <v>44615</v>
      </c>
      <c r="B509" s="1">
        <v>394084</v>
      </c>
      <c r="E509" s="1">
        <v>4789</v>
      </c>
      <c r="J509" s="1">
        <v>714</v>
      </c>
      <c r="K509" s="1" t="s">
        <v>553</v>
      </c>
      <c r="P509">
        <v>15014</v>
      </c>
      <c r="Q509">
        <v>23.38</v>
      </c>
      <c r="R509">
        <v>29644</v>
      </c>
      <c r="S509" t="s">
        <v>198</v>
      </c>
      <c r="U509" t="s">
        <v>535</v>
      </c>
    </row>
    <row r="510" spans="1:21" x14ac:dyDescent="0.25">
      <c r="A510" s="4">
        <v>44616</v>
      </c>
      <c r="B510" s="1">
        <v>394705</v>
      </c>
      <c r="E510" s="1">
        <v>4801</v>
      </c>
      <c r="J510" s="1">
        <v>621</v>
      </c>
      <c r="K510" s="1" t="s">
        <v>554</v>
      </c>
      <c r="P510">
        <v>14738</v>
      </c>
      <c r="Q510">
        <v>26.12</v>
      </c>
      <c r="R510">
        <v>29691</v>
      </c>
      <c r="S510" t="s">
        <v>246</v>
      </c>
      <c r="U510" t="s">
        <v>535</v>
      </c>
    </row>
    <row r="511" spans="1:21" x14ac:dyDescent="0.25">
      <c r="A511" s="4">
        <v>44617</v>
      </c>
      <c r="B511" s="1">
        <v>395265</v>
      </c>
      <c r="E511" s="1">
        <v>4811</v>
      </c>
      <c r="J511" s="1">
        <v>560</v>
      </c>
      <c r="K511" s="1" t="s">
        <v>555</v>
      </c>
      <c r="P511">
        <v>14420</v>
      </c>
      <c r="Q511">
        <v>25.19</v>
      </c>
      <c r="R511">
        <v>29733</v>
      </c>
      <c r="S511" t="s">
        <v>383</v>
      </c>
      <c r="U511" t="s">
        <v>535</v>
      </c>
    </row>
    <row r="512" spans="1:21" x14ac:dyDescent="0.25">
      <c r="A512" s="4">
        <v>44621</v>
      </c>
      <c r="B512" s="1">
        <v>396909</v>
      </c>
      <c r="E512" s="1">
        <v>4840</v>
      </c>
      <c r="K512" s="1" t="s">
        <v>556</v>
      </c>
      <c r="P512">
        <v>13318</v>
      </c>
      <c r="Q512">
        <v>22.2</v>
      </c>
      <c r="R512">
        <v>29856</v>
      </c>
    </row>
    <row r="513" spans="1:21" x14ac:dyDescent="0.25">
      <c r="A513" s="4">
        <v>44622</v>
      </c>
      <c r="B513" s="1">
        <v>397442</v>
      </c>
      <c r="E513" s="1">
        <v>4853</v>
      </c>
      <c r="J513" s="1">
        <v>533</v>
      </c>
      <c r="K513" s="1" t="s">
        <v>557</v>
      </c>
      <c r="P513">
        <v>13238</v>
      </c>
      <c r="Q513">
        <v>21.94</v>
      </c>
      <c r="R513">
        <v>29897</v>
      </c>
      <c r="S513" t="s">
        <v>274</v>
      </c>
      <c r="U513" t="s">
        <v>535</v>
      </c>
    </row>
    <row r="514" spans="1:21" x14ac:dyDescent="0.25">
      <c r="A514" s="4">
        <v>44623</v>
      </c>
      <c r="B514" s="1">
        <v>398016</v>
      </c>
      <c r="E514" s="1">
        <v>4857</v>
      </c>
      <c r="J514" s="1">
        <v>574</v>
      </c>
      <c r="K514" s="1" t="s">
        <v>558</v>
      </c>
      <c r="P514">
        <v>13349</v>
      </c>
      <c r="Q514">
        <v>21.88</v>
      </c>
      <c r="R514">
        <v>29940</v>
      </c>
      <c r="S514" t="s">
        <v>383</v>
      </c>
      <c r="U514" t="s">
        <v>535</v>
      </c>
    </row>
    <row r="515" spans="1:21" x14ac:dyDescent="0.25">
      <c r="A515" s="4">
        <v>44624</v>
      </c>
      <c r="B515" s="1">
        <v>398524</v>
      </c>
      <c r="E515" s="1">
        <v>4866</v>
      </c>
      <c r="J515" s="1">
        <v>508</v>
      </c>
      <c r="K515" s="1" t="s">
        <v>559</v>
      </c>
      <c r="P515">
        <v>13200</v>
      </c>
      <c r="Q515">
        <v>20.76</v>
      </c>
      <c r="R515">
        <v>29978</v>
      </c>
      <c r="S515" t="s">
        <v>274</v>
      </c>
      <c r="U515" t="s">
        <v>535</v>
      </c>
    </row>
    <row r="516" spans="1:21" x14ac:dyDescent="0.25">
      <c r="A516" s="4">
        <v>44627</v>
      </c>
      <c r="B516" s="1">
        <v>398524</v>
      </c>
      <c r="E516" s="1">
        <v>4866</v>
      </c>
      <c r="K516" s="1" t="s">
        <v>560</v>
      </c>
      <c r="P516">
        <v>12728</v>
      </c>
      <c r="Q516">
        <v>19.37</v>
      </c>
      <c r="R516">
        <v>29978</v>
      </c>
    </row>
    <row r="517" spans="1:21" x14ac:dyDescent="0.25">
      <c r="A517" s="4">
        <v>44628</v>
      </c>
      <c r="B517" s="1">
        <v>399795</v>
      </c>
      <c r="E517" s="1">
        <v>4892</v>
      </c>
      <c r="J517" s="1">
        <v>1271</v>
      </c>
      <c r="K517" s="1" t="s">
        <v>562</v>
      </c>
      <c r="P517">
        <v>12374</v>
      </c>
      <c r="Q517">
        <v>19.27</v>
      </c>
      <c r="R517">
        <v>30074</v>
      </c>
      <c r="S517" t="s">
        <v>242</v>
      </c>
      <c r="U517" t="s">
        <v>561</v>
      </c>
    </row>
    <row r="518" spans="1:21" x14ac:dyDescent="0.25">
      <c r="A518" s="4">
        <v>44629</v>
      </c>
      <c r="B518" s="1">
        <v>400300</v>
      </c>
      <c r="E518" s="1">
        <v>4904</v>
      </c>
      <c r="J518" s="1">
        <v>505</v>
      </c>
      <c r="K518" s="1" t="s">
        <v>563</v>
      </c>
      <c r="P518">
        <v>12905</v>
      </c>
      <c r="Q518">
        <v>18.71</v>
      </c>
      <c r="R518">
        <v>30112</v>
      </c>
      <c r="S518" t="s">
        <v>274</v>
      </c>
      <c r="U518" t="s">
        <v>561</v>
      </c>
    </row>
    <row r="519" spans="1:21" x14ac:dyDescent="0.25">
      <c r="A519" s="4">
        <v>44630</v>
      </c>
      <c r="B519" s="1">
        <v>400820</v>
      </c>
      <c r="E519" s="1">
        <v>4910</v>
      </c>
      <c r="J519" s="1">
        <v>520</v>
      </c>
      <c r="K519" s="1" t="s">
        <v>564</v>
      </c>
      <c r="P519">
        <v>12845</v>
      </c>
      <c r="Q519">
        <v>18.260000000000002</v>
      </c>
      <c r="R519">
        <v>30151</v>
      </c>
      <c r="S519" t="s">
        <v>274</v>
      </c>
      <c r="U519" t="s">
        <v>561</v>
      </c>
    </row>
    <row r="520" spans="1:21" x14ac:dyDescent="0.25">
      <c r="A520" s="4">
        <v>44631</v>
      </c>
      <c r="B520" s="1">
        <v>401290</v>
      </c>
      <c r="E520" s="1">
        <v>4917</v>
      </c>
      <c r="J520" s="1">
        <v>470</v>
      </c>
      <c r="K520" s="1" t="s">
        <v>565</v>
      </c>
      <c r="P520">
        <v>11756</v>
      </c>
      <c r="Q520">
        <v>17.66</v>
      </c>
      <c r="R520">
        <v>30186</v>
      </c>
      <c r="S520" t="s">
        <v>192</v>
      </c>
      <c r="U520" t="s">
        <v>561</v>
      </c>
    </row>
    <row r="521" spans="1:21" x14ac:dyDescent="0.25">
      <c r="A521" s="4">
        <v>44635</v>
      </c>
      <c r="B521" s="1">
        <v>402753</v>
      </c>
      <c r="E521" s="1">
        <v>4950</v>
      </c>
      <c r="K521" s="1" t="s">
        <v>566</v>
      </c>
      <c r="P521">
        <v>12384</v>
      </c>
      <c r="Q521">
        <v>17.010000000000002</v>
      </c>
      <c r="R521">
        <v>30296</v>
      </c>
    </row>
    <row r="522" spans="1:21" x14ac:dyDescent="0.25">
      <c r="A522" s="4">
        <v>44638</v>
      </c>
      <c r="B522" s="1">
        <v>404159</v>
      </c>
      <c r="E522" s="1">
        <v>4961</v>
      </c>
      <c r="K522" s="1" t="s">
        <v>567</v>
      </c>
      <c r="P522">
        <v>13595</v>
      </c>
      <c r="Q522">
        <v>17.14</v>
      </c>
      <c r="R522">
        <v>30402</v>
      </c>
    </row>
    <row r="523" spans="1:21" x14ac:dyDescent="0.25">
      <c r="A523" s="4">
        <v>44642</v>
      </c>
      <c r="B523" s="1">
        <v>405528</v>
      </c>
      <c r="E523" s="1">
        <v>4983</v>
      </c>
      <c r="K523" s="1" t="s">
        <v>568</v>
      </c>
      <c r="P523">
        <v>13394</v>
      </c>
      <c r="Q523">
        <v>15.6</v>
      </c>
      <c r="R523">
        <v>30505</v>
      </c>
    </row>
    <row r="524" spans="1:21" x14ac:dyDescent="0.25">
      <c r="A524" s="4">
        <v>44645</v>
      </c>
      <c r="B524" s="1">
        <v>406983</v>
      </c>
      <c r="E524" s="1">
        <v>5010</v>
      </c>
      <c r="K524" s="1" t="s">
        <v>569</v>
      </c>
      <c r="P524">
        <v>13349</v>
      </c>
      <c r="Q524">
        <v>15.08</v>
      </c>
      <c r="R524">
        <v>30614</v>
      </c>
    </row>
    <row r="525" spans="1:21" x14ac:dyDescent="0.25">
      <c r="A525" s="4">
        <v>44649</v>
      </c>
      <c r="B525" s="1">
        <v>408166</v>
      </c>
      <c r="E525" s="1">
        <v>4627</v>
      </c>
      <c r="K525" s="1" t="s">
        <v>570</v>
      </c>
      <c r="P525">
        <v>12293</v>
      </c>
      <c r="Q525">
        <v>15.68</v>
      </c>
      <c r="R525">
        <v>30703</v>
      </c>
    </row>
    <row r="526" spans="1:21" x14ac:dyDescent="0.25">
      <c r="A526" s="4">
        <v>44652</v>
      </c>
      <c r="B526" s="1">
        <v>408723</v>
      </c>
      <c r="E526" s="1">
        <v>4638</v>
      </c>
      <c r="K526" s="1" t="s">
        <v>571</v>
      </c>
      <c r="P526">
        <v>4494</v>
      </c>
      <c r="Q526">
        <v>14.89</v>
      </c>
      <c r="R526">
        <v>30745</v>
      </c>
    </row>
    <row r="527" spans="1:21" x14ac:dyDescent="0.25">
      <c r="A527" s="4">
        <v>44656</v>
      </c>
      <c r="B527" s="1">
        <v>407239</v>
      </c>
      <c r="E527" s="1">
        <v>4646</v>
      </c>
      <c r="K527" s="1" t="s">
        <v>572</v>
      </c>
      <c r="P527">
        <v>4125</v>
      </c>
      <c r="Q527">
        <v>16.899999999999999</v>
      </c>
      <c r="R527">
        <v>30634</v>
      </c>
    </row>
    <row r="528" spans="1:21" x14ac:dyDescent="0.25">
      <c r="A528" s="4">
        <v>44659</v>
      </c>
      <c r="B528" s="1">
        <v>409988</v>
      </c>
      <c r="E528" s="1">
        <v>4649</v>
      </c>
      <c r="K528" s="1" t="s">
        <v>573</v>
      </c>
      <c r="P528">
        <v>3730</v>
      </c>
      <c r="Q528">
        <v>20.83</v>
      </c>
      <c r="R528">
        <v>30840</v>
      </c>
    </row>
    <row r="529" spans="1:21" x14ac:dyDescent="0.25">
      <c r="A529" s="4">
        <v>44663</v>
      </c>
      <c r="B529" s="1">
        <v>410714</v>
      </c>
      <c r="E529" s="1">
        <v>4664</v>
      </c>
      <c r="K529" s="1" t="s">
        <v>574</v>
      </c>
      <c r="P529">
        <v>3384</v>
      </c>
      <c r="Q529">
        <v>28.46</v>
      </c>
      <c r="R529">
        <v>30895</v>
      </c>
    </row>
    <row r="530" spans="1:21" x14ac:dyDescent="0.25">
      <c r="A530" s="4">
        <v>44670</v>
      </c>
      <c r="B530" s="1">
        <v>412170</v>
      </c>
      <c r="E530" s="1">
        <v>4673</v>
      </c>
      <c r="K530" s="1" t="s">
        <v>575</v>
      </c>
      <c r="P530">
        <v>2479</v>
      </c>
      <c r="Q530">
        <v>4.5999999999999996</v>
      </c>
      <c r="R530">
        <v>31004</v>
      </c>
    </row>
    <row r="531" spans="1:21" x14ac:dyDescent="0.25">
      <c r="A531" s="4">
        <v>44673</v>
      </c>
      <c r="B531" s="1">
        <v>413634</v>
      </c>
      <c r="E531" s="1">
        <v>4678</v>
      </c>
      <c r="K531" s="1" t="s">
        <v>576</v>
      </c>
      <c r="P531">
        <v>2634</v>
      </c>
      <c r="Q531">
        <v>39.07</v>
      </c>
      <c r="R531">
        <v>31115</v>
      </c>
    </row>
    <row r="532" spans="1:21" x14ac:dyDescent="0.25">
      <c r="A532" s="4">
        <v>44677</v>
      </c>
      <c r="B532" s="1">
        <v>414860</v>
      </c>
      <c r="E532" s="1">
        <v>4689</v>
      </c>
      <c r="K532" s="1" t="s">
        <v>577</v>
      </c>
      <c r="P532">
        <v>3692</v>
      </c>
      <c r="Q532">
        <v>42.71</v>
      </c>
      <c r="R532">
        <v>31207</v>
      </c>
    </row>
    <row r="533" spans="1:21" x14ac:dyDescent="0.25">
      <c r="A533" s="4">
        <v>44680</v>
      </c>
      <c r="B533" s="1">
        <v>416624</v>
      </c>
      <c r="E533" s="1">
        <v>4696</v>
      </c>
      <c r="K533" s="1" t="s">
        <v>578</v>
      </c>
      <c r="P533">
        <v>3765</v>
      </c>
      <c r="Q533">
        <v>44.67</v>
      </c>
      <c r="R533">
        <v>31339</v>
      </c>
    </row>
    <row r="534" spans="1:21" x14ac:dyDescent="0.25">
      <c r="A534" s="4">
        <v>44687</v>
      </c>
      <c r="B534" s="1">
        <v>419737</v>
      </c>
      <c r="E534" s="1">
        <v>4720</v>
      </c>
      <c r="K534" s="1" t="s">
        <v>579</v>
      </c>
      <c r="P534">
        <v>989</v>
      </c>
      <c r="Q534">
        <v>51</v>
      </c>
      <c r="R534">
        <v>31574</v>
      </c>
    </row>
    <row r="535" spans="1:21" x14ac:dyDescent="0.25">
      <c r="A535" s="4">
        <v>44691</v>
      </c>
      <c r="B535" s="1">
        <v>421321</v>
      </c>
      <c r="E535" s="1">
        <v>4731</v>
      </c>
      <c r="K535" s="1" t="s">
        <v>580</v>
      </c>
      <c r="P535">
        <v>3608</v>
      </c>
      <c r="Q535">
        <v>51</v>
      </c>
      <c r="R535">
        <v>31693</v>
      </c>
    </row>
    <row r="536" spans="1:21" x14ac:dyDescent="0.25">
      <c r="A536" s="4">
        <v>44693</v>
      </c>
      <c r="B536" s="1">
        <v>421321</v>
      </c>
      <c r="E536" s="1">
        <v>4731</v>
      </c>
      <c r="K536" s="1" t="s">
        <v>581</v>
      </c>
      <c r="P536">
        <v>3608</v>
      </c>
      <c r="Q536">
        <v>51</v>
      </c>
      <c r="R536">
        <v>31693</v>
      </c>
    </row>
    <row r="537" spans="1:21" x14ac:dyDescent="0.25">
      <c r="A537" s="4">
        <v>44694</v>
      </c>
      <c r="B537" s="1">
        <v>423226</v>
      </c>
      <c r="E537" s="1">
        <v>4738</v>
      </c>
      <c r="J537" s="1">
        <v>1905</v>
      </c>
      <c r="K537" s="1" t="s">
        <v>584</v>
      </c>
      <c r="P537">
        <v>4224</v>
      </c>
      <c r="Q537">
        <v>54.55</v>
      </c>
      <c r="R537">
        <v>31836</v>
      </c>
      <c r="S537" t="s">
        <v>582</v>
      </c>
      <c r="U537" t="s">
        <v>583</v>
      </c>
    </row>
    <row r="538" spans="1:21" x14ac:dyDescent="0.25">
      <c r="A538" s="4">
        <v>44698</v>
      </c>
      <c r="B538" s="1">
        <v>424602</v>
      </c>
      <c r="E538" s="1">
        <v>4748</v>
      </c>
      <c r="K538" s="1" t="s">
        <v>585</v>
      </c>
      <c r="P538">
        <v>4141</v>
      </c>
      <c r="Q538">
        <v>52.43</v>
      </c>
      <c r="R538">
        <v>31940</v>
      </c>
    </row>
    <row r="539" spans="1:21" x14ac:dyDescent="0.25">
      <c r="A539" s="4">
        <v>44701</v>
      </c>
      <c r="B539" s="1">
        <v>426151</v>
      </c>
      <c r="E539" s="1">
        <v>4766</v>
      </c>
      <c r="K539" s="1" t="s">
        <v>586</v>
      </c>
      <c r="P539">
        <v>4127</v>
      </c>
      <c r="Q539">
        <v>51.18</v>
      </c>
      <c r="R539">
        <v>32056</v>
      </c>
    </row>
    <row r="540" spans="1:21" x14ac:dyDescent="0.25">
      <c r="A540" s="4">
        <v>44705</v>
      </c>
      <c r="B540" s="1">
        <v>427191</v>
      </c>
      <c r="E540" s="1">
        <v>4775</v>
      </c>
      <c r="K540" s="1" t="s">
        <v>587</v>
      </c>
      <c r="P540">
        <v>3804</v>
      </c>
      <c r="Q540">
        <v>49.53</v>
      </c>
      <c r="R540">
        <v>32134</v>
      </c>
    </row>
    <row r="541" spans="1:21" x14ac:dyDescent="0.25">
      <c r="A541" s="4">
        <v>44708</v>
      </c>
      <c r="B541" s="1">
        <v>428363</v>
      </c>
      <c r="E541" s="1">
        <v>4782</v>
      </c>
      <c r="K541" s="1" t="s">
        <v>588</v>
      </c>
      <c r="P541">
        <v>3625</v>
      </c>
      <c r="Q541">
        <v>49.66</v>
      </c>
      <c r="R541">
        <v>32222</v>
      </c>
    </row>
    <row r="542" spans="1:21" x14ac:dyDescent="0.25">
      <c r="A542" s="4">
        <v>44712</v>
      </c>
      <c r="B542" s="1">
        <v>429146</v>
      </c>
      <c r="E542" s="1">
        <v>4791</v>
      </c>
      <c r="K542" s="1" t="s">
        <v>589</v>
      </c>
      <c r="P542">
        <v>3060</v>
      </c>
      <c r="Q542">
        <v>48.95</v>
      </c>
      <c r="R542">
        <v>32281</v>
      </c>
    </row>
    <row r="543" spans="1:21" x14ac:dyDescent="0.25">
      <c r="A543" s="4">
        <v>44715</v>
      </c>
      <c r="B543" s="1">
        <v>430228</v>
      </c>
      <c r="C543" s="1">
        <v>189</v>
      </c>
      <c r="E543" s="1">
        <v>4802</v>
      </c>
      <c r="K543" s="1" t="s">
        <v>590</v>
      </c>
      <c r="P543">
        <v>2996</v>
      </c>
      <c r="Q543">
        <v>49.93</v>
      </c>
      <c r="R543">
        <v>32363</v>
      </c>
      <c r="T543" t="s">
        <v>416</v>
      </c>
    </row>
    <row r="544" spans="1:21" x14ac:dyDescent="0.25">
      <c r="A544" s="4">
        <v>44719</v>
      </c>
      <c r="B544" s="1">
        <v>431036</v>
      </c>
      <c r="C544" s="1">
        <v>169</v>
      </c>
      <c r="E544" s="1">
        <v>4814</v>
      </c>
      <c r="K544" s="1" t="s">
        <v>591</v>
      </c>
      <c r="P544">
        <v>2854</v>
      </c>
      <c r="Q544">
        <v>49.02</v>
      </c>
      <c r="R544">
        <v>32424</v>
      </c>
      <c r="T544" t="s">
        <v>416</v>
      </c>
    </row>
    <row r="545" spans="1:20" x14ac:dyDescent="0.25">
      <c r="A545" s="4">
        <v>44722</v>
      </c>
      <c r="B545" s="1">
        <v>431765</v>
      </c>
      <c r="E545" s="1">
        <v>4827</v>
      </c>
      <c r="K545" s="1" t="s">
        <v>592</v>
      </c>
      <c r="P545">
        <v>2762</v>
      </c>
      <c r="Q545">
        <v>48.52</v>
      </c>
      <c r="R545">
        <v>32478</v>
      </c>
    </row>
    <row r="546" spans="1:20" x14ac:dyDescent="0.25">
      <c r="A546" s="4">
        <v>44727</v>
      </c>
      <c r="B546" s="1">
        <v>432910</v>
      </c>
      <c r="C546" s="1">
        <v>175</v>
      </c>
      <c r="E546" s="1">
        <v>4834</v>
      </c>
      <c r="K546" s="1" t="s">
        <v>593</v>
      </c>
      <c r="P546">
        <v>2705</v>
      </c>
      <c r="Q546">
        <v>51.09</v>
      </c>
      <c r="R546">
        <v>32565</v>
      </c>
      <c r="T546" t="s">
        <v>416</v>
      </c>
    </row>
    <row r="547" spans="1:20" x14ac:dyDescent="0.25">
      <c r="A547" s="4">
        <v>44729</v>
      </c>
      <c r="B547" s="1">
        <v>434116</v>
      </c>
      <c r="E547" s="1">
        <v>4848</v>
      </c>
      <c r="K547" s="1" t="s">
        <v>594</v>
      </c>
      <c r="P547">
        <v>2710</v>
      </c>
      <c r="Q547">
        <v>51.44</v>
      </c>
      <c r="R547">
        <v>32655</v>
      </c>
    </row>
    <row r="548" spans="1:20" x14ac:dyDescent="0.25">
      <c r="A548" s="4">
        <v>44733</v>
      </c>
      <c r="B548" s="1">
        <v>435101</v>
      </c>
      <c r="E548" s="1">
        <v>4858</v>
      </c>
      <c r="K548" s="1" t="s">
        <v>595</v>
      </c>
      <c r="P548">
        <v>2762</v>
      </c>
      <c r="Q548">
        <v>5235</v>
      </c>
      <c r="R548">
        <v>32729</v>
      </c>
    </row>
    <row r="549" spans="1:20" x14ac:dyDescent="0.25">
      <c r="A549" s="4">
        <v>44736</v>
      </c>
      <c r="B549" s="1">
        <v>436827</v>
      </c>
      <c r="E549" s="1">
        <v>4874</v>
      </c>
      <c r="K549" s="1" t="s">
        <v>596</v>
      </c>
      <c r="P549">
        <v>3001</v>
      </c>
      <c r="Q549">
        <v>52.48</v>
      </c>
      <c r="R549">
        <v>32859</v>
      </c>
    </row>
    <row r="550" spans="1:20" x14ac:dyDescent="0.25">
      <c r="A550" s="4">
        <v>44740</v>
      </c>
      <c r="B550" s="1">
        <v>438320</v>
      </c>
      <c r="E550" s="1">
        <v>4883</v>
      </c>
      <c r="K550" s="1" t="s">
        <v>597</v>
      </c>
      <c r="P550">
        <v>3681</v>
      </c>
      <c r="Q550">
        <v>57.67</v>
      </c>
      <c r="R550">
        <v>32971</v>
      </c>
    </row>
    <row r="551" spans="1:20" x14ac:dyDescent="0.25">
      <c r="A551" s="4">
        <v>44743</v>
      </c>
      <c r="B551" s="1">
        <v>440762</v>
      </c>
      <c r="E551" s="1">
        <v>4885</v>
      </c>
      <c r="K551" s="1" t="s">
        <v>598</v>
      </c>
      <c r="P551">
        <v>4004</v>
      </c>
      <c r="Q551">
        <v>61.16</v>
      </c>
      <c r="R551">
        <v>33155</v>
      </c>
    </row>
    <row r="552" spans="1:20" x14ac:dyDescent="0.25">
      <c r="A552" s="4">
        <v>44747</v>
      </c>
      <c r="B552" s="1">
        <v>442624</v>
      </c>
      <c r="E552" s="1">
        <v>4890</v>
      </c>
      <c r="K552" s="1" t="s">
        <v>599</v>
      </c>
      <c r="P552">
        <v>4737</v>
      </c>
      <c r="Q552">
        <v>64.83</v>
      </c>
      <c r="R552">
        <v>33295</v>
      </c>
    </row>
    <row r="553" spans="1:20" x14ac:dyDescent="0.25">
      <c r="A553" s="4">
        <v>44750</v>
      </c>
      <c r="B553" s="1">
        <v>445194</v>
      </c>
      <c r="E553" s="1">
        <v>4903</v>
      </c>
      <c r="K553" s="1" t="s">
        <v>600</v>
      </c>
      <c r="P553">
        <v>4923</v>
      </c>
      <c r="Q553">
        <v>64.569999999999993</v>
      </c>
      <c r="R553">
        <v>33489</v>
      </c>
    </row>
    <row r="554" spans="1:20" x14ac:dyDescent="0.25">
      <c r="A554" s="4">
        <v>44754</v>
      </c>
      <c r="B554" s="1">
        <v>446868</v>
      </c>
      <c r="E554" s="1">
        <v>4913</v>
      </c>
      <c r="K554" s="1" t="s">
        <v>601</v>
      </c>
      <c r="P554">
        <v>4340</v>
      </c>
      <c r="Q554">
        <v>65.09</v>
      </c>
      <c r="R554">
        <v>33614</v>
      </c>
    </row>
    <row r="555" spans="1:20" x14ac:dyDescent="0.25">
      <c r="A555" s="4">
        <v>44757</v>
      </c>
      <c r="B555" s="1">
        <v>448688</v>
      </c>
      <c r="E555" s="1">
        <v>4936</v>
      </c>
      <c r="K555" s="1" t="s">
        <v>602</v>
      </c>
      <c r="P555">
        <v>5139</v>
      </c>
      <c r="Q555">
        <v>63.26</v>
      </c>
      <c r="R555">
        <v>33751</v>
      </c>
    </row>
    <row r="556" spans="1:20" x14ac:dyDescent="0.25">
      <c r="A556" s="4">
        <v>44761</v>
      </c>
      <c r="B556" s="1">
        <v>449760</v>
      </c>
      <c r="E556" s="1">
        <v>4951</v>
      </c>
      <c r="K556" s="1" t="s">
        <v>603</v>
      </c>
      <c r="P556">
        <v>4365</v>
      </c>
      <c r="Q556">
        <v>56.43</v>
      </c>
      <c r="R556">
        <v>33832</v>
      </c>
    </row>
    <row r="557" spans="1:20" x14ac:dyDescent="0.25">
      <c r="A557" s="4">
        <v>44764</v>
      </c>
      <c r="B557" s="1">
        <v>451063</v>
      </c>
      <c r="E557" s="1">
        <v>4981</v>
      </c>
      <c r="K557" s="1" t="s">
        <v>604</v>
      </c>
      <c r="P557">
        <v>4154</v>
      </c>
      <c r="Q557">
        <v>54.07</v>
      </c>
      <c r="R557">
        <v>33930</v>
      </c>
    </row>
    <row r="558" spans="1:20" x14ac:dyDescent="0.25">
      <c r="A558" s="4">
        <v>44768</v>
      </c>
      <c r="B558" s="1">
        <v>451845</v>
      </c>
      <c r="E558" s="1">
        <v>4996</v>
      </c>
      <c r="K558" s="1" t="s">
        <v>605</v>
      </c>
      <c r="P558">
        <v>3667</v>
      </c>
      <c r="Q558">
        <v>51.4</v>
      </c>
      <c r="R558">
        <v>33989</v>
      </c>
    </row>
    <row r="559" spans="1:20" x14ac:dyDescent="0.25">
      <c r="A559" s="4">
        <v>44771</v>
      </c>
      <c r="B559" s="1">
        <v>452698</v>
      </c>
      <c r="E559" s="1">
        <v>5008</v>
      </c>
      <c r="K559" s="1" t="s">
        <v>606</v>
      </c>
      <c r="P559">
        <v>3312</v>
      </c>
      <c r="Q559">
        <v>51.27</v>
      </c>
      <c r="R559">
        <v>34053</v>
      </c>
    </row>
    <row r="560" spans="1:20" x14ac:dyDescent="0.25">
      <c r="A560" s="4">
        <v>44775</v>
      </c>
      <c r="B560" s="1">
        <v>453244</v>
      </c>
      <c r="E560" s="1">
        <v>5027</v>
      </c>
      <c r="K560" s="1" t="s">
        <v>607</v>
      </c>
      <c r="P560">
        <v>2677</v>
      </c>
      <c r="Q560">
        <v>48.6</v>
      </c>
      <c r="R560">
        <v>34094</v>
      </c>
    </row>
    <row r="561" spans="1:18" x14ac:dyDescent="0.25">
      <c r="A561" s="4">
        <v>44778</v>
      </c>
      <c r="B561" s="1">
        <v>453839</v>
      </c>
      <c r="E561" s="1">
        <v>5045</v>
      </c>
      <c r="K561" s="1" t="s">
        <v>608</v>
      </c>
      <c r="P561">
        <v>2484</v>
      </c>
      <c r="Q561">
        <v>46.58</v>
      </c>
      <c r="R561">
        <v>34139</v>
      </c>
    </row>
    <row r="562" spans="1:18" x14ac:dyDescent="0.25">
      <c r="A562" s="4">
        <v>44782</v>
      </c>
      <c r="B562" s="1">
        <v>453959</v>
      </c>
      <c r="E562" s="1">
        <v>5073</v>
      </c>
      <c r="K562" s="1" t="s">
        <v>609</v>
      </c>
      <c r="P562">
        <v>1861</v>
      </c>
      <c r="Q562">
        <v>45.46</v>
      </c>
      <c r="R562">
        <v>34148</v>
      </c>
    </row>
    <row r="563" spans="1:18" x14ac:dyDescent="0.25">
      <c r="A563" s="4">
        <v>44785</v>
      </c>
      <c r="B563" s="1">
        <v>454084</v>
      </c>
      <c r="E563" s="1">
        <v>5087</v>
      </c>
      <c r="K563" s="1" t="s">
        <v>610</v>
      </c>
      <c r="P563">
        <v>2153</v>
      </c>
      <c r="Q563">
        <v>44.5</v>
      </c>
      <c r="R563">
        <v>34157</v>
      </c>
    </row>
    <row r="564" spans="1:18" x14ac:dyDescent="0.25">
      <c r="A564" s="4">
        <v>44789</v>
      </c>
      <c r="B564" s="1">
        <v>455282</v>
      </c>
      <c r="E564" s="1">
        <v>5131</v>
      </c>
      <c r="K564" s="1" t="s">
        <v>610</v>
      </c>
      <c r="P564">
        <v>1577</v>
      </c>
      <c r="Q564">
        <v>37.729999999999997</v>
      </c>
      <c r="R564">
        <v>34247</v>
      </c>
    </row>
    <row r="565" spans="1:18" x14ac:dyDescent="0.25">
      <c r="A565" s="4">
        <v>44792</v>
      </c>
      <c r="B565" s="1">
        <v>455412</v>
      </c>
      <c r="E565" s="1">
        <v>5148</v>
      </c>
      <c r="K565" s="1" t="s">
        <v>611</v>
      </c>
      <c r="P565">
        <v>1607</v>
      </c>
      <c r="Q565">
        <v>34.659999999999997</v>
      </c>
      <c r="R565">
        <v>34257</v>
      </c>
    </row>
    <row r="566" spans="1:18" x14ac:dyDescent="0.25">
      <c r="A566" s="4">
        <v>44796</v>
      </c>
      <c r="B566" s="1">
        <v>455529</v>
      </c>
      <c r="E566" s="1">
        <v>5160</v>
      </c>
      <c r="K566" s="1" t="s">
        <v>612</v>
      </c>
      <c r="P566">
        <v>1609</v>
      </c>
      <c r="Q566">
        <v>38.28</v>
      </c>
      <c r="R566">
        <v>34266</v>
      </c>
    </row>
    <row r="567" spans="1:18" x14ac:dyDescent="0.25">
      <c r="A567" s="4">
        <v>44799</v>
      </c>
      <c r="B567" s="1">
        <v>455668</v>
      </c>
      <c r="E567" s="1">
        <v>5165</v>
      </c>
      <c r="K567" s="1" t="s">
        <v>613</v>
      </c>
      <c r="P567">
        <v>1812</v>
      </c>
      <c r="Q567">
        <v>40.229999999999997</v>
      </c>
      <c r="R567">
        <v>34276</v>
      </c>
    </row>
    <row r="568" spans="1:18" x14ac:dyDescent="0.25">
      <c r="A568" s="4">
        <v>44803</v>
      </c>
      <c r="B568" s="1">
        <v>455759</v>
      </c>
      <c r="E568" s="1">
        <v>5167</v>
      </c>
      <c r="K568" s="1" t="s">
        <v>614</v>
      </c>
      <c r="P568">
        <v>1860</v>
      </c>
      <c r="Q568">
        <v>39.950000000000003</v>
      </c>
      <c r="R568">
        <v>34283</v>
      </c>
    </row>
    <row r="569" spans="1:18" x14ac:dyDescent="0.25">
      <c r="A569" s="4">
        <v>44806</v>
      </c>
      <c r="B569" s="1">
        <v>455858</v>
      </c>
      <c r="E569" s="1">
        <v>5187</v>
      </c>
      <c r="K569" s="1" t="s">
        <v>615</v>
      </c>
      <c r="P569">
        <v>1841</v>
      </c>
      <c r="Q569">
        <v>37.81</v>
      </c>
      <c r="R569">
        <v>34291</v>
      </c>
    </row>
    <row r="570" spans="1:18" x14ac:dyDescent="0.25">
      <c r="A570" s="4">
        <v>44810</v>
      </c>
      <c r="B570" s="1">
        <v>455923</v>
      </c>
      <c r="E570" s="1">
        <v>5194</v>
      </c>
      <c r="K570" s="1" t="s">
        <v>616</v>
      </c>
      <c r="P570">
        <v>1745</v>
      </c>
      <c r="Q570">
        <v>32.78</v>
      </c>
      <c r="R570">
        <v>34296</v>
      </c>
    </row>
    <row r="571" spans="1:18" x14ac:dyDescent="0.25">
      <c r="A571" s="4">
        <v>44813</v>
      </c>
      <c r="B571" s="1">
        <v>459003</v>
      </c>
      <c r="E571" s="1">
        <v>5194</v>
      </c>
      <c r="K571" s="1" t="s">
        <v>617</v>
      </c>
      <c r="P571">
        <v>1711</v>
      </c>
      <c r="Q571">
        <v>31.62</v>
      </c>
      <c r="R571">
        <v>34527</v>
      </c>
    </row>
    <row r="572" spans="1:18" x14ac:dyDescent="0.25">
      <c r="A572" s="4">
        <v>44817</v>
      </c>
      <c r="B572" s="1">
        <v>456269</v>
      </c>
      <c r="E572" s="1">
        <v>5209</v>
      </c>
      <c r="K572" s="1" t="s">
        <v>618</v>
      </c>
      <c r="P572">
        <v>1545</v>
      </c>
      <c r="Q572">
        <v>29.32</v>
      </c>
      <c r="R572">
        <v>34322</v>
      </c>
    </row>
    <row r="573" spans="1:18" x14ac:dyDescent="0.25">
      <c r="A573" s="4">
        <v>44820</v>
      </c>
      <c r="B573" s="1">
        <v>456545</v>
      </c>
      <c r="E573" s="1">
        <v>5215</v>
      </c>
      <c r="K573" s="1" t="s">
        <v>619</v>
      </c>
      <c r="P573">
        <v>1446</v>
      </c>
      <c r="Q573">
        <v>28.91</v>
      </c>
      <c r="R573">
        <v>34342</v>
      </c>
    </row>
    <row r="574" spans="1:18" x14ac:dyDescent="0.25">
      <c r="A574" s="4">
        <v>44824</v>
      </c>
      <c r="B574" s="1">
        <v>456740</v>
      </c>
      <c r="E574" s="1">
        <v>5215</v>
      </c>
      <c r="K574" s="1" t="s">
        <v>620</v>
      </c>
      <c r="P574">
        <v>1442</v>
      </c>
      <c r="Q574">
        <v>30.93</v>
      </c>
      <c r="R574">
        <v>34357</v>
      </c>
    </row>
    <row r="575" spans="1:18" x14ac:dyDescent="0.25">
      <c r="A575" s="4">
        <v>44827</v>
      </c>
      <c r="B575" s="1">
        <v>457034</v>
      </c>
      <c r="E575" s="1">
        <v>5217</v>
      </c>
      <c r="K575" s="1" t="s">
        <v>621</v>
      </c>
      <c r="P575">
        <v>1442</v>
      </c>
      <c r="Q575">
        <v>31.07</v>
      </c>
      <c r="R575">
        <v>34379</v>
      </c>
    </row>
    <row r="576" spans="1:18" x14ac:dyDescent="0.25">
      <c r="A576" s="4">
        <v>44831</v>
      </c>
      <c r="B576" s="1">
        <v>457323</v>
      </c>
      <c r="E576" s="1">
        <v>5221</v>
      </c>
      <c r="K576" s="1" t="s">
        <v>622</v>
      </c>
      <c r="P576">
        <v>1483</v>
      </c>
      <c r="Q576">
        <v>34.79</v>
      </c>
      <c r="R576">
        <v>34401</v>
      </c>
    </row>
    <row r="577" spans="1:18" x14ac:dyDescent="0.25">
      <c r="A577" s="4">
        <v>44834</v>
      </c>
      <c r="B577" s="1">
        <v>457711</v>
      </c>
      <c r="E577" s="1">
        <v>5227</v>
      </c>
      <c r="K577" s="1" t="s">
        <v>623</v>
      </c>
      <c r="P577">
        <v>1558</v>
      </c>
      <c r="Q577">
        <v>37.68</v>
      </c>
      <c r="R577">
        <v>34430</v>
      </c>
    </row>
    <row r="578" spans="1:18" x14ac:dyDescent="0.25">
      <c r="A578" s="4">
        <v>44838</v>
      </c>
      <c r="B578" s="1">
        <v>457982</v>
      </c>
      <c r="E578" s="1">
        <v>5230</v>
      </c>
      <c r="K578" s="1" t="s">
        <v>624</v>
      </c>
      <c r="P578">
        <v>1676</v>
      </c>
      <c r="Q578">
        <v>38.19</v>
      </c>
      <c r="R578">
        <v>34451</v>
      </c>
    </row>
    <row r="579" spans="1:18" x14ac:dyDescent="0.25">
      <c r="A579" s="4">
        <v>44848</v>
      </c>
      <c r="B579" s="1">
        <v>458388</v>
      </c>
      <c r="E579" s="1">
        <v>5239</v>
      </c>
      <c r="K579" s="1" t="s">
        <v>625</v>
      </c>
      <c r="P579">
        <v>2034</v>
      </c>
      <c r="Q579">
        <v>38.200000000000003</v>
      </c>
      <c r="R579">
        <v>34481</v>
      </c>
    </row>
    <row r="580" spans="1:18" x14ac:dyDescent="0.25">
      <c r="A580" s="4">
        <v>44855</v>
      </c>
      <c r="B580" s="1">
        <v>460038</v>
      </c>
      <c r="E580" s="1">
        <v>5270</v>
      </c>
      <c r="K580" s="1" t="s">
        <v>626</v>
      </c>
      <c r="P580">
        <v>1910</v>
      </c>
      <c r="Q580">
        <v>35.08</v>
      </c>
      <c r="R580">
        <v>34605</v>
      </c>
    </row>
    <row r="581" spans="1:18" x14ac:dyDescent="0.25">
      <c r="A581" s="4">
        <v>44862</v>
      </c>
      <c r="B581" s="1">
        <v>460890</v>
      </c>
      <c r="E581" s="1">
        <v>5289</v>
      </c>
      <c r="K581" s="1" t="s">
        <v>627</v>
      </c>
      <c r="P581">
        <v>2335</v>
      </c>
      <c r="Q581">
        <v>37.090000000000003</v>
      </c>
      <c r="R581">
        <v>34669</v>
      </c>
    </row>
    <row r="582" spans="1:18" x14ac:dyDescent="0.25">
      <c r="A582" s="4">
        <v>44869</v>
      </c>
      <c r="B582" s="1">
        <v>461330</v>
      </c>
      <c r="E582" s="1">
        <v>5300</v>
      </c>
      <c r="K582" s="1" t="s">
        <v>628</v>
      </c>
      <c r="P582">
        <v>1986</v>
      </c>
      <c r="Q582">
        <v>34.54</v>
      </c>
      <c r="R582">
        <v>34702</v>
      </c>
    </row>
    <row r="583" spans="1:18" x14ac:dyDescent="0.25">
      <c r="A583" s="4">
        <v>44876</v>
      </c>
      <c r="B583" s="1">
        <v>461838</v>
      </c>
      <c r="E583" s="1">
        <v>5323</v>
      </c>
      <c r="K583" s="1" t="s">
        <v>629</v>
      </c>
      <c r="P583">
        <v>1654</v>
      </c>
      <c r="Q583">
        <v>28.66</v>
      </c>
      <c r="R583">
        <v>34741</v>
      </c>
    </row>
    <row r="584" spans="1:18" x14ac:dyDescent="0.25">
      <c r="A584" s="4">
        <v>44883</v>
      </c>
      <c r="B584" s="1">
        <v>462298</v>
      </c>
      <c r="E584" s="1">
        <v>5327</v>
      </c>
      <c r="K584" s="1" t="s">
        <v>630</v>
      </c>
      <c r="P584">
        <v>1683</v>
      </c>
      <c r="Q584">
        <v>26.08</v>
      </c>
      <c r="R584">
        <v>34775</v>
      </c>
    </row>
    <row r="585" spans="1:18" x14ac:dyDescent="0.25">
      <c r="A585" s="4">
        <v>44890</v>
      </c>
      <c r="B585" s="1">
        <v>462754</v>
      </c>
      <c r="E585" s="1">
        <v>5334</v>
      </c>
      <c r="K585" s="1" t="s">
        <v>631</v>
      </c>
      <c r="P585">
        <v>1697</v>
      </c>
      <c r="Q585">
        <v>23.16</v>
      </c>
      <c r="R585">
        <v>34809</v>
      </c>
    </row>
    <row r="586" spans="1:18" x14ac:dyDescent="0.25">
      <c r="A586" s="4">
        <v>44897</v>
      </c>
      <c r="B586" s="1">
        <v>463000</v>
      </c>
      <c r="E586" s="1">
        <v>5367</v>
      </c>
      <c r="K586" s="1" t="s">
        <v>632</v>
      </c>
      <c r="P586">
        <v>1518</v>
      </c>
      <c r="Q586">
        <v>20.09</v>
      </c>
      <c r="R586">
        <v>34828</v>
      </c>
    </row>
    <row r="587" spans="1:18" x14ac:dyDescent="0.25">
      <c r="A587" s="4">
        <v>44904</v>
      </c>
      <c r="B587" s="1">
        <v>463284</v>
      </c>
      <c r="E587" s="1">
        <v>5379</v>
      </c>
      <c r="K587" s="1" t="s">
        <v>633</v>
      </c>
      <c r="P587">
        <v>1554</v>
      </c>
      <c r="Q587">
        <v>19.43</v>
      </c>
      <c r="R587">
        <v>34849</v>
      </c>
    </row>
    <row r="588" spans="1:18" x14ac:dyDescent="0.25">
      <c r="A588" s="4">
        <v>44911</v>
      </c>
      <c r="B588" s="1">
        <v>463561</v>
      </c>
      <c r="E588" s="1">
        <v>5389</v>
      </c>
      <c r="K588" s="1" t="s">
        <v>634</v>
      </c>
      <c r="P588">
        <v>1686</v>
      </c>
      <c r="Q588">
        <v>17.670000000000002</v>
      </c>
      <c r="R588">
        <v>34870</v>
      </c>
    </row>
    <row r="589" spans="1:18" x14ac:dyDescent="0.25">
      <c r="A589" s="4">
        <v>44918</v>
      </c>
      <c r="B589" s="1">
        <v>463877</v>
      </c>
      <c r="E589" s="1">
        <v>5401</v>
      </c>
      <c r="K589" s="1" t="s">
        <v>635</v>
      </c>
      <c r="P589">
        <v>1810</v>
      </c>
      <c r="Q589">
        <v>18.670000000000002</v>
      </c>
      <c r="R589">
        <v>34894</v>
      </c>
    </row>
    <row r="590" spans="1:18" x14ac:dyDescent="0.25">
      <c r="A590" s="4">
        <v>44925</v>
      </c>
      <c r="B590" s="1">
        <v>464127</v>
      </c>
      <c r="E590" s="1">
        <v>5410</v>
      </c>
      <c r="K590" s="1" t="s">
        <v>636</v>
      </c>
      <c r="P590">
        <v>1567</v>
      </c>
      <c r="Q590">
        <v>17.93</v>
      </c>
      <c r="R590">
        <v>34913</v>
      </c>
    </row>
    <row r="591" spans="1:18" x14ac:dyDescent="0.25">
      <c r="A591" s="4">
        <v>44931</v>
      </c>
      <c r="B591" s="1">
        <v>464322</v>
      </c>
      <c r="E591" s="1">
        <v>5416</v>
      </c>
      <c r="K591" s="1" t="s">
        <v>637</v>
      </c>
      <c r="P591">
        <v>1988</v>
      </c>
      <c r="Q591">
        <v>17.3</v>
      </c>
      <c r="R591">
        <v>34927</v>
      </c>
    </row>
    <row r="592" spans="1:18" x14ac:dyDescent="0.25">
      <c r="A592" s="4">
        <v>44939</v>
      </c>
      <c r="B592" s="1">
        <v>464551</v>
      </c>
      <c r="E592" s="1">
        <v>5423</v>
      </c>
      <c r="K592" s="1" t="s">
        <v>638</v>
      </c>
      <c r="P592">
        <v>2047</v>
      </c>
      <c r="Q592">
        <v>13.14</v>
      </c>
      <c r="R592">
        <v>34945</v>
      </c>
    </row>
    <row r="593" spans="1:18" x14ac:dyDescent="0.25">
      <c r="A593" s="4">
        <v>44946</v>
      </c>
      <c r="B593" s="1">
        <v>464717</v>
      </c>
      <c r="E593" s="1">
        <v>5430</v>
      </c>
      <c r="K593" s="1" t="s">
        <v>639</v>
      </c>
      <c r="P593">
        <v>1809</v>
      </c>
      <c r="Q593">
        <v>13.16</v>
      </c>
      <c r="R593">
        <v>34957</v>
      </c>
    </row>
    <row r="594" spans="1:18" x14ac:dyDescent="0.25">
      <c r="A594" s="4">
        <v>44953</v>
      </c>
      <c r="B594" s="1">
        <v>464798</v>
      </c>
      <c r="E594" s="1">
        <v>5435</v>
      </c>
      <c r="K594" s="1" t="s">
        <v>640</v>
      </c>
      <c r="P594">
        <v>1331</v>
      </c>
      <c r="Q594">
        <v>11.65</v>
      </c>
      <c r="R594">
        <v>34963</v>
      </c>
    </row>
    <row r="595" spans="1:18" x14ac:dyDescent="0.25">
      <c r="A595" s="4">
        <v>44960</v>
      </c>
      <c r="B595" s="1">
        <v>464832</v>
      </c>
      <c r="E595" s="1">
        <v>5441</v>
      </c>
      <c r="K595" s="1" t="s">
        <v>641</v>
      </c>
      <c r="P595">
        <v>1103</v>
      </c>
      <c r="Q595">
        <v>11.88</v>
      </c>
      <c r="R595">
        <v>34966</v>
      </c>
    </row>
    <row r="596" spans="1:18" x14ac:dyDescent="0.25">
      <c r="A596" s="4">
        <v>44967</v>
      </c>
      <c r="B596" s="1">
        <v>464936</v>
      </c>
      <c r="E596" s="1">
        <v>5449</v>
      </c>
      <c r="K596" s="1" t="s">
        <v>642</v>
      </c>
      <c r="P596">
        <v>1148</v>
      </c>
      <c r="Q596">
        <v>12.54</v>
      </c>
      <c r="R596">
        <v>34974</v>
      </c>
    </row>
    <row r="597" spans="1:18" x14ac:dyDescent="0.25">
      <c r="A597" s="4">
        <v>44974</v>
      </c>
      <c r="B597" s="1">
        <v>465068</v>
      </c>
      <c r="E597" s="1">
        <v>5449</v>
      </c>
      <c r="K597" s="1" t="s">
        <v>643</v>
      </c>
      <c r="P597">
        <v>1048</v>
      </c>
      <c r="Q597">
        <v>10.59</v>
      </c>
      <c r="R597">
        <v>34984</v>
      </c>
    </row>
    <row r="598" spans="1:18" x14ac:dyDescent="0.25">
      <c r="A598" s="4">
        <v>44981</v>
      </c>
      <c r="B598" s="1">
        <v>465151</v>
      </c>
      <c r="E598" s="1">
        <v>5451</v>
      </c>
      <c r="K598" s="1" t="s">
        <v>644</v>
      </c>
      <c r="P598">
        <v>1099</v>
      </c>
      <c r="Q598">
        <v>10.92</v>
      </c>
      <c r="R598">
        <v>34990</v>
      </c>
    </row>
    <row r="599" spans="1:18" x14ac:dyDescent="0.25">
      <c r="A599" s="4">
        <v>44988</v>
      </c>
      <c r="B599" s="1">
        <v>465284</v>
      </c>
      <c r="E599" s="1">
        <v>5448</v>
      </c>
      <c r="K599" s="1" t="s">
        <v>645</v>
      </c>
      <c r="P599">
        <v>1022</v>
      </c>
      <c r="Q599">
        <v>14.77</v>
      </c>
      <c r="R599">
        <v>35000</v>
      </c>
    </row>
    <row r="600" spans="1:18" x14ac:dyDescent="0.25">
      <c r="A600" s="4">
        <v>44995</v>
      </c>
      <c r="B600" s="1">
        <v>465417</v>
      </c>
      <c r="E600" s="1">
        <v>5447</v>
      </c>
      <c r="K600" s="1" t="s">
        <v>646</v>
      </c>
      <c r="P600">
        <v>1056</v>
      </c>
      <c r="Q600">
        <v>17.329999999999998</v>
      </c>
      <c r="R600">
        <v>35010</v>
      </c>
    </row>
    <row r="601" spans="1:18" x14ac:dyDescent="0.25">
      <c r="A601" s="4">
        <v>45002</v>
      </c>
      <c r="B601" s="1">
        <v>465542</v>
      </c>
      <c r="E601" s="1">
        <v>5450</v>
      </c>
      <c r="K601" s="1" t="s">
        <v>647</v>
      </c>
      <c r="P601">
        <v>1056</v>
      </c>
      <c r="Q601">
        <v>17.329999999999998</v>
      </c>
      <c r="R601">
        <v>35019</v>
      </c>
    </row>
    <row r="602" spans="1:18" x14ac:dyDescent="0.25">
      <c r="A602" s="4">
        <v>45009</v>
      </c>
      <c r="B602" s="1">
        <v>465660</v>
      </c>
      <c r="E602" s="1">
        <v>5442</v>
      </c>
      <c r="K602" s="1" t="s">
        <v>648</v>
      </c>
      <c r="P602">
        <v>243.82</v>
      </c>
      <c r="Q602">
        <v>20.69</v>
      </c>
      <c r="R602">
        <v>35028</v>
      </c>
    </row>
    <row r="603" spans="1:18" x14ac:dyDescent="0.25">
      <c r="A603" s="4">
        <v>45016</v>
      </c>
      <c r="B603" s="1">
        <v>465796</v>
      </c>
      <c r="E603" s="1">
        <v>5452</v>
      </c>
      <c r="K603" s="1" t="s">
        <v>649</v>
      </c>
      <c r="P603">
        <v>851</v>
      </c>
      <c r="Q603">
        <v>21.39</v>
      </c>
      <c r="R603">
        <v>35038</v>
      </c>
    </row>
    <row r="604" spans="1:18" x14ac:dyDescent="0.25">
      <c r="A604" s="4">
        <v>45030</v>
      </c>
      <c r="B604" s="1">
        <v>465931</v>
      </c>
      <c r="E604" s="1">
        <v>5455</v>
      </c>
      <c r="K604" s="1" t="s">
        <v>650</v>
      </c>
      <c r="P604">
        <v>744</v>
      </c>
      <c r="Q604">
        <v>18.68</v>
      </c>
      <c r="R604">
        <v>35048</v>
      </c>
    </row>
    <row r="605" spans="1:18" x14ac:dyDescent="0.25">
      <c r="A605" s="4">
        <v>45037</v>
      </c>
      <c r="B605" s="1">
        <v>466163</v>
      </c>
      <c r="E605" s="1">
        <v>5448</v>
      </c>
      <c r="K605" s="1" t="s">
        <v>651</v>
      </c>
      <c r="P605">
        <v>1027</v>
      </c>
      <c r="Q605">
        <v>29.5</v>
      </c>
      <c r="R605">
        <v>35066</v>
      </c>
    </row>
    <row r="606" spans="1:18" x14ac:dyDescent="0.25">
      <c r="A606" s="4">
        <v>45051</v>
      </c>
      <c r="B606" s="1">
        <v>466255</v>
      </c>
      <c r="E606" s="1">
        <v>5456</v>
      </c>
      <c r="K606" s="1" t="s">
        <v>652</v>
      </c>
      <c r="P606">
        <v>1155</v>
      </c>
      <c r="Q606">
        <v>32.21</v>
      </c>
      <c r="R606">
        <v>35073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casos_coronavirus_aragon2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Aragón: Datos y cifras acumuladas diarias sobre el Coronavirus. Fuente Aragón Hoy</dc:title>
  <dc:subject/>
  <dc:creator>Pc</dc:creator>
  <dc:description/>
  <cp:lastModifiedBy>Administrador</cp:lastModifiedBy>
  <dcterms:created xsi:type="dcterms:W3CDTF">2020-03-23T19:28:33Z</dcterms:created>
  <dcterms:modified xsi:type="dcterms:W3CDTF">2023-05-08T09:33:20Z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BExAnalyzer_OldName">
    <vt:lpwstr>casos_coronavirus_aragon.xlsx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